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hidePivotFieldList="1"/>
  <xr:revisionPtr revIDLastSave="0" documentId="13_ncr:1_{CAB7958B-617E-4640-8E7B-967315096486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Menu" sheetId="2" r:id="rId1"/>
    <sheet name="How to Use This Template" sheetId="4" r:id="rId2"/>
    <sheet name="Anomaly Dashboard" sheetId="3" r:id="rId3"/>
    <sheet name="Anomaly Task Details" sheetId="1" r:id="rId4"/>
    <sheet name="Assignee's Workload" sheetId="20" state="hidden" r:id="rId5"/>
    <sheet name="Anomaly Type" sheetId="12" state="hidden" r:id="rId6"/>
    <sheet name="Risk Category" sheetId="18" state="hidden" r:id="rId7"/>
    <sheet name="Anomaly Status" sheetId="19" state="hidden" r:id="rId8"/>
    <sheet name="Data Entry" sheetId="8" state="hidden" r:id="rId9"/>
    <sheet name="Lists" sheetId="10" state="hidden" r:id="rId10"/>
  </sheets>
  <definedNames>
    <definedName name="Anomalies">Table11[Anomaly Type]</definedName>
    <definedName name="Anomaly">#REF!</definedName>
    <definedName name="Error">Table8[Error]</definedName>
    <definedName name="Omission">Table9[Omission]</definedName>
    <definedName name="_xlnm.Print_Area" localSheetId="3">'Anomaly Task Details'!$B$1:$I$27</definedName>
  </definedNames>
  <calcPr calcId="181029"/>
  <pivotCaches>
    <pivotCache cacheId="0" r:id="rId11"/>
    <pivotCache cacheId="1" r:id="rId12"/>
    <pivotCache cacheId="2" r:id="rId13"/>
    <pivotCache cacheId="3" r:id="rId14"/>
  </pivotCaches>
</workbook>
</file>

<file path=xl/sharedStrings.xml><?xml version="1.0" encoding="utf-8"?>
<sst xmlns="http://schemas.openxmlformats.org/spreadsheetml/2006/main" count="171" uniqueCount="51">
  <si>
    <t>Anomaly Task Details</t>
  </si>
  <si>
    <t>Company Name</t>
  </si>
  <si>
    <t>APOLLO</t>
  </si>
  <si>
    <t>Start Date</t>
  </si>
  <si>
    <t>End Date</t>
  </si>
  <si>
    <t>10th July 2023</t>
  </si>
  <si>
    <t>22nd September 2023</t>
  </si>
  <si>
    <t>Date of Last Update</t>
  </si>
  <si>
    <t>Anomaly ID</t>
  </si>
  <si>
    <t>Anomaly Type</t>
  </si>
  <si>
    <t>Risk Category</t>
  </si>
  <si>
    <t>GL Account Type</t>
  </si>
  <si>
    <t>GL Account Number</t>
  </si>
  <si>
    <t>Currency</t>
  </si>
  <si>
    <t>Debit/Credit</t>
  </si>
  <si>
    <t>Period</t>
  </si>
  <si>
    <t>Legal Entity</t>
  </si>
  <si>
    <t>Document Number</t>
  </si>
  <si>
    <t>Suggested Correction</t>
  </si>
  <si>
    <t>Anomaly Status</t>
  </si>
  <si>
    <t>Transaction Amount</t>
  </si>
  <si>
    <t>Customer/Vendor Name</t>
  </si>
  <si>
    <t>Low</t>
  </si>
  <si>
    <t>Error</t>
  </si>
  <si>
    <t>Omission</t>
  </si>
  <si>
    <t>High</t>
  </si>
  <si>
    <t>Medium</t>
  </si>
  <si>
    <t>Assignee Name</t>
  </si>
  <si>
    <t>Anomaly Dashboard</t>
  </si>
  <si>
    <t>How to Use This Template</t>
  </si>
  <si>
    <t>2. Go through the sample errors &amp; omissions mentioned in this sheet and continue to add more as per your requirements</t>
  </si>
  <si>
    <t>3. Mark an anomaly as 'open' and assign to an accountant or analyst. Mark it as 'closed' when it's resolved and corrected, and 'ignored' if doesn't need any resolution</t>
  </si>
  <si>
    <t>Open</t>
  </si>
  <si>
    <t>Closed</t>
  </si>
  <si>
    <t>Ignored</t>
  </si>
  <si>
    <t>Legal Entity &amp; GL Account Mismatch</t>
  </si>
  <si>
    <t>Anomalies</t>
  </si>
  <si>
    <t>Vendor &amp; GL Account Mismatch</t>
  </si>
  <si>
    <t>Legal Entity &amp; Department  Mismatch</t>
  </si>
  <si>
    <t>Accrual Reversals Missed</t>
  </si>
  <si>
    <t>Recurring Missed</t>
  </si>
  <si>
    <t>Anomaly Types</t>
  </si>
  <si>
    <t>Sum of Anomaly ID</t>
  </si>
  <si>
    <t>Row Labels</t>
  </si>
  <si>
    <t>Grand Total</t>
  </si>
  <si>
    <t>Mark</t>
  </si>
  <si>
    <t>Johnson</t>
  </si>
  <si>
    <t>Jacob</t>
  </si>
  <si>
    <t>1. Populate the Anomaly Task Details sheet with the details of transactions you have identified anomalies for</t>
  </si>
  <si>
    <t>4. Get an idea about number of errors and omissions, assignee's workload, number of high risk anomalies, and more in the 'Dashboard' sheet</t>
  </si>
  <si>
    <r>
      <rPr>
        <b/>
        <sz val="10"/>
        <color theme="1"/>
        <rFont val="Century Gothic"/>
        <family val="2"/>
      </rPr>
      <t>Note:</t>
    </r>
    <r>
      <rPr>
        <sz val="10"/>
        <color theme="1"/>
        <rFont val="Century Gothic"/>
        <family val="2"/>
      </rPr>
      <t xml:space="preserve"> To update the data in charts (shown in Anomaly Dashboard), select the entire chart, press right click, and select 'Refresh Data'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</si>
</sst>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</numFmts>
  <fonts count="13">
    <font>
      <sz val="11"/>
      <color theme="1"/>
      <name val="Tw Cen MT"/>
      <family val="2"/>
      <scheme val="minor"/>
    </font>
    <font>
      <b/>
      <sz val="8"/>
      <color theme="0"/>
      <name val="Tw Cen MT"/>
      <family val="2"/>
      <scheme val="major"/>
    </font>
    <font>
      <sz val="8"/>
      <color theme="0"/>
      <name val="Tw Cen MT"/>
      <family val="2"/>
      <scheme val="maj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0"/>
      <name val="Century Gothic"/>
      <family val="2"/>
    </font>
    <font>
      <sz val="10"/>
      <color theme="0"/>
      <name val="Century Gothic"/>
      <family val="2"/>
    </font>
    <font>
      <sz val="10"/>
      <name val="Century Gothic"/>
      <family val="2"/>
    </font>
    <font>
      <b/>
      <sz val="22"/>
      <color rgb="FFE07D10"/>
      <name val="Century Gothic"/>
      <family val="2"/>
    </font>
    <font>
      <u/>
      <sz val="11"/>
      <color theme="10"/>
      <name val="Tw Cen MT"/>
      <family val="2"/>
      <scheme val="minor"/>
    </font>
    <font>
      <b/>
      <u/>
      <sz val="16"/>
      <color theme="10"/>
      <name val="Tw Cen MT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hair">
        <color theme="8"/>
      </left>
      <right/>
      <top style="hair">
        <color theme="8"/>
      </top>
      <bottom style="hair">
        <color theme="8"/>
      </bottom>
      <diagonal/>
    </border>
    <border>
      <left/>
      <right style="hair">
        <color theme="8"/>
      </right>
      <top style="hair">
        <color theme="8"/>
      </top>
      <bottom style="hair">
        <color theme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thick">
        <color rgb="FF999999"/>
      </right>
      <top style="medium">
        <color rgb="FFCCCCCC"/>
      </top>
      <bottom style="medium">
        <color rgb="FFCCCCCC"/>
      </bottom>
      <diagonal/>
    </border>
    <border>
      <left/>
      <right/>
      <top style="hair">
        <color theme="8"/>
      </top>
      <bottom style="hair">
        <color theme="8"/>
      </bottom>
      <diagonal/>
    </border>
  </borders>
  <cellStyleXfs count="4">
    <xf numFmtId="0" fontId="0" fillId="0" borderId="0"/>
    <xf numFmtId="0" fontId="2" fillId="0" borderId="0" applyNumberFormat="0">
      <alignment horizontal="left" vertical="center"/>
    </xf>
    <xf numFmtId="0" fontId="1" fillId="0" borderId="0" applyNumberFormat="0">
      <alignment vertical="center"/>
    </xf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4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3" fontId="7" fillId="0" borderId="0" xfId="0" applyNumberFormat="1" applyFont="1" applyAlignment="1">
      <alignment horizontal="right" vertical="center"/>
    </xf>
    <xf numFmtId="164" fontId="7" fillId="0" borderId="0" xfId="1" applyNumberFormat="1" applyFont="1" applyAlignment="1">
      <alignment horizontal="center" vertical="center"/>
    </xf>
    <xf numFmtId="1" fontId="7" fillId="0" borderId="0" xfId="1" applyNumberFormat="1" applyFont="1">
      <alignment horizontal="left" vertical="center"/>
    </xf>
    <xf numFmtId="43" fontId="7" fillId="0" borderId="0" xfId="1" applyNumberFormat="1" applyFont="1">
      <alignment horizontal="left" vertical="center"/>
    </xf>
    <xf numFmtId="0" fontId="5" fillId="2" borderId="0" xfId="0" applyFont="1" applyFill="1" applyAlignment="1">
      <alignment vertical="center"/>
    </xf>
    <xf numFmtId="0" fontId="4" fillId="0" borderId="0" xfId="0" applyFont="1" applyAlignment="1">
      <alignment horizontal="left" vertical="center" indent="1"/>
    </xf>
    <xf numFmtId="44" fontId="4" fillId="0" borderId="0" xfId="0" applyNumberFormat="1" applyFont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6" fillId="2" borderId="0" xfId="1" applyFont="1" applyFill="1">
      <alignment horizontal="left" vertical="center"/>
    </xf>
    <xf numFmtId="0" fontId="5" fillId="2" borderId="0" xfId="1" applyFont="1" applyFill="1" applyAlignment="1">
      <alignment horizontal="left" vertical="center" indent="1"/>
    </xf>
    <xf numFmtId="0" fontId="5" fillId="2" borderId="0" xfId="1" applyFont="1" applyFill="1" applyAlignment="1">
      <alignment horizontal="center" vertical="center"/>
    </xf>
    <xf numFmtId="1" fontId="5" fillId="2" borderId="0" xfId="1" applyNumberFormat="1" applyFont="1" applyFill="1" applyAlignment="1">
      <alignment horizontal="center" vertical="center"/>
    </xf>
    <xf numFmtId="0" fontId="5" fillId="2" borderId="0" xfId="1" applyFont="1" applyFill="1">
      <alignment horizontal="left"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3" fillId="2" borderId="0" xfId="0" applyFont="1" applyFill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4" borderId="0" xfId="0" applyFill="1"/>
    <xf numFmtId="0" fontId="8" fillId="4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/>
    </xf>
    <xf numFmtId="0" fontId="10" fillId="3" borderId="4" xfId="3" applyFont="1" applyFill="1" applyBorder="1" applyAlignment="1">
      <alignment horizontal="center"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6" xfId="3" applyFont="1" applyFill="1" applyBorder="1" applyAlignment="1">
      <alignment horizontal="center" vertical="center"/>
    </xf>
    <xf numFmtId="0" fontId="10" fillId="3" borderId="7" xfId="3" applyFont="1" applyFill="1" applyBorder="1" applyAlignment="1">
      <alignment horizontal="center" vertical="center"/>
    </xf>
    <xf numFmtId="0" fontId="10" fillId="3" borderId="8" xfId="3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Travel-Header" xfId="2" xr:uid="{00000000-0005-0000-0000-000001000000}"/>
    <cellStyle name="Travel-Totals" xfId="1" xr:uid="{00000000-0005-0000-0000-000002000000}"/>
  </cellStyles>
  <dxfs count="5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numFmt numFmtId="164" formatCode="0_);\(0\)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entury Gothic"/>
        <family val="2"/>
        <scheme val="none"/>
      </font>
      <fill>
        <patternFill patternType="solid">
          <fgColor indexed="64"/>
          <bgColor theme="8" tint="-0.499984740745262"/>
        </patternFill>
      </fill>
    </dxf>
    <dxf>
      <font>
        <color theme="1"/>
      </font>
      <fill>
        <patternFill patternType="solid">
          <fgColor theme="4" tint="0.59999389629810485"/>
          <bgColor theme="4" tint="0.59999389629810485"/>
        </patternFill>
      </fill>
    </dxf>
    <dxf>
      <font>
        <b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top style="thick">
          <color theme="0"/>
        </top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/>
          </stop>
        </gradientFill>
      </fill>
      <border>
        <bottom style="thin">
          <color theme="0"/>
        </bottom>
      </border>
    </dxf>
    <dxf>
      <font>
        <color theme="1"/>
      </font>
      <fill>
        <patternFill patternType="solid">
          <fgColor theme="4" tint="0.79998168889431442"/>
          <bgColor theme="4" tint="0.79998168889431442"/>
        </patternFill>
      </fill>
      <border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Expense" pivot="0" count="4" xr9:uid="{0112495B-7FA4-422C-B091-DF67A7BF0700}">
      <tableStyleElement type="wholeTable" dxfId="52"/>
      <tableStyleElement type="headerRow" dxfId="51"/>
      <tableStyleElement type="totalRow" dxfId="50"/>
      <tableStyleElement type="firstRowStripe" dxfId="49"/>
    </tableStyle>
  </tableStyles>
  <colors>
    <mruColors>
      <color rgb="FFE07D10"/>
      <color rgb="FFE05F10"/>
      <color rgb="FFEA4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[Anomaly Management Dashboard Template.xlsx]Anomaly Type!PivotTable3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Anomaly Types</a:t>
            </a:r>
          </a:p>
        </c:rich>
      </c:tx>
      <c:layout>
        <c:manualLayout>
          <c:xMode val="edge"/>
          <c:yMode val="edge"/>
          <c:x val="0.25481233595800523"/>
          <c:y val="9.15718868474773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circle"/>
          <c:size val="5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'Anomaly Type'!$B$3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18-402C-A370-CCCF5D0D70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18-402C-A370-CCCF5D0D70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'Anomaly Type'!$A$4:$A$6</c:f>
              <c:strCache>
                <c:ptCount val="2"/>
                <c:pt idx="0">
                  <c:v>Error</c:v>
                </c:pt>
                <c:pt idx="1">
                  <c:v>Omission</c:v>
                </c:pt>
              </c:strCache>
            </c:strRef>
          </c:cat>
          <c:val>
            <c:numRef>
              <c:f>'Anomaly Type'!$B$4:$B$6</c:f>
              <c:numCache>
                <c:formatCode>General</c:formatCode>
                <c:ptCount val="2"/>
                <c:pt idx="0">
                  <c:v>170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18-402C-A370-CCCF5D0D70E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[Anomaly Management Dashboard Template.xlsx]Risk Category!PivotTable9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Risk</a:t>
            </a:r>
            <a:r>
              <a:rPr lang="en-US" sz="1600" baseline="0"/>
              <a:t> Category</a:t>
            </a:r>
            <a:endParaRPr lang="en-US" sz="1600"/>
          </a:p>
        </c:rich>
      </c:tx>
      <c:layout>
        <c:manualLayout>
          <c:xMode val="edge"/>
          <c:yMode val="edge"/>
          <c:x val="0.2732567804024497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'Risk Category'!$B$3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04-41C7-8B2B-C9766A8204B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04-41C7-8B2B-C9766A8204B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04-41C7-8B2B-C9766A8204B0}"/>
              </c:ext>
            </c:extLst>
          </c:dPt>
          <c:cat>
            <c:strRef>
              <c:f>'Risk Category'!$A$4:$A$7</c:f>
              <c:strCache>
                <c:ptCount val="3"/>
                <c:pt idx="0">
                  <c:v>High</c:v>
                </c:pt>
                <c:pt idx="1">
                  <c:v>Low</c:v>
                </c:pt>
                <c:pt idx="2">
                  <c:v>Medium</c:v>
                </c:pt>
              </c:strCache>
            </c:strRef>
          </c:cat>
          <c:val>
            <c:numRef>
              <c:f>'Risk Category'!$B$4:$B$7</c:f>
              <c:numCache>
                <c:formatCode>General</c:formatCode>
                <c:ptCount val="3"/>
                <c:pt idx="0">
                  <c:v>110</c:v>
                </c:pt>
                <c:pt idx="1">
                  <c:v>52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04-41C7-8B2B-C9766A820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[Anomaly Management Dashboard Template.xlsx]Anomaly Status!PivotTable10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Anomaly</a:t>
            </a:r>
            <a:r>
              <a:rPr lang="en-US" sz="1600" baseline="0"/>
              <a:t> Status</a:t>
            </a:r>
            <a:endParaRPr lang="en-US" sz="1600"/>
          </a:p>
        </c:rich>
      </c:tx>
      <c:layout>
        <c:manualLayout>
          <c:xMode val="edge"/>
          <c:yMode val="edge"/>
          <c:x val="0.2695277777777777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'Anomaly Status'!$B$3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47-4D56-A9E8-0287B1F6B4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47-4D56-A9E8-0287B1F6B4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47-4D56-A9E8-0287B1F6B44B}"/>
              </c:ext>
            </c:extLst>
          </c:dPt>
          <c:cat>
            <c:strRef>
              <c:f>'Anomaly Status'!$A$4:$A$7</c:f>
              <c:strCache>
                <c:ptCount val="3"/>
                <c:pt idx="0">
                  <c:v>Closed</c:v>
                </c:pt>
                <c:pt idx="1">
                  <c:v>Ignored</c:v>
                </c:pt>
                <c:pt idx="2">
                  <c:v>Open</c:v>
                </c:pt>
              </c:strCache>
            </c:strRef>
          </c:cat>
          <c:val>
            <c:numRef>
              <c:f>'Anomaly Status'!$B$4:$B$7</c:f>
              <c:numCache>
                <c:formatCode>General</c:formatCode>
                <c:ptCount val="3"/>
                <c:pt idx="0">
                  <c:v>100</c:v>
                </c:pt>
                <c:pt idx="1">
                  <c:v>64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47-4D56-A9E8-0287B1F6B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[Anomaly Management Dashboard Template.xlsx]Assignee's Workload!PivotTable11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Assignee's</a:t>
            </a:r>
            <a:r>
              <a:rPr lang="en-US" sz="1600" baseline="0"/>
              <a:t> Workload</a:t>
            </a: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doughnutChart>
        <c:varyColors val="1"/>
        <c:ser>
          <c:idx val="0"/>
          <c:order val="0"/>
          <c:tx>
            <c:strRef>
              <c:f>'Assignee''s Workload'!$B$3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2-4E84-8D03-81212C0BFD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2-4E84-8D03-81212C0BFD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182-4E84-8D03-81212C0BFDA1}"/>
              </c:ext>
            </c:extLst>
          </c:dPt>
          <c:cat>
            <c:strRef>
              <c:f>'Assignee''s Workload'!$A$4:$A$7</c:f>
              <c:strCache>
                <c:ptCount val="3"/>
                <c:pt idx="0">
                  <c:v>Jacob</c:v>
                </c:pt>
                <c:pt idx="1">
                  <c:v>Johnson</c:v>
                </c:pt>
                <c:pt idx="2">
                  <c:v>Mark</c:v>
                </c:pt>
              </c:strCache>
            </c:strRef>
          </c:cat>
          <c:val>
            <c:numRef>
              <c:f>'Assignee''s Workload'!$B$4:$B$7</c:f>
              <c:numCache>
                <c:formatCode>General</c:formatCode>
                <c:ptCount val="3"/>
                <c:pt idx="0">
                  <c:v>57</c:v>
                </c:pt>
                <c:pt idx="1">
                  <c:v>87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82-4E84-8D03-81212C0BF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highradius.com/demo-request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https://www.highradius.com/resources/ebook/ai-demystified-for-detecting-errors-in-monthly-financial-close-proces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Anomaly Dashboard'!A1"/><Relationship Id="rId2" Type="http://schemas.openxmlformats.org/officeDocument/2006/relationships/hyperlink" Target="#'Anomaly Task Details'!A1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ow to Use This Template'!A1"/><Relationship Id="rId7" Type="http://schemas.openxmlformats.org/officeDocument/2006/relationships/chart" Target="../charts/chart4.xml"/><Relationship Id="rId2" Type="http://schemas.openxmlformats.org/officeDocument/2006/relationships/hyperlink" Target="#'Anomaly Task Details'!A1"/><Relationship Id="rId1" Type="http://schemas.openxmlformats.org/officeDocument/2006/relationships/hyperlink" Target="#Menu!A1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How to Use This Template'!A1"/><Relationship Id="rId2" Type="http://schemas.openxmlformats.org/officeDocument/2006/relationships/hyperlink" Target="#'Anomaly Dashboard'!A1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333374</xdr:colOff>
      <xdr:row>0</xdr:row>
      <xdr:rowOff>142875</xdr:rowOff>
    </xdr:from>
    <xdr:to>
      <xdr:col>18</xdr:col>
      <xdr:colOff>285749</xdr:colOff>
      <xdr:row>19</xdr:row>
      <xdr:rowOff>85714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93843C-6DE9-F734-2E06-F07CF52A3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8049" y="142875"/>
          <a:ext cx="8867775" cy="3409939"/>
        </a:xfrm>
        <a:prstGeom prst="rect">
          <a:avLst/>
        </a:prstGeom>
      </xdr:spPr>
    </xdr:pic>
    <xdr:clientData/>
  </xdr:twoCellAnchor>
  <xdr:twoCellAnchor editAs="oneCell">
    <xdr:from>
      <xdr:col>12</xdr:col>
      <xdr:colOff>152401</xdr:colOff>
      <xdr:row>22</xdr:row>
      <xdr:rowOff>9526</xdr:rowOff>
    </xdr:from>
    <xdr:to>
      <xdr:col>18</xdr:col>
      <xdr:colOff>266701</xdr:colOff>
      <xdr:row>36</xdr:row>
      <xdr:rowOff>55790</xdr:rowOff>
    </xdr:to>
    <xdr:pic>
      <xdr:nvPicPr>
        <xdr:cNvPr id="5" name="Pictur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02775F-A91B-1096-5189-ECBBBA567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676" y="3990976"/>
          <a:ext cx="4229100" cy="2579914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21</xdr:row>
      <xdr:rowOff>161925</xdr:rowOff>
    </xdr:from>
    <xdr:to>
      <xdr:col>10</xdr:col>
      <xdr:colOff>676275</xdr:colOff>
      <xdr:row>36</xdr:row>
      <xdr:rowOff>65077</xdr:rowOff>
    </xdr:to>
    <xdr:pic>
      <xdr:nvPicPr>
        <xdr:cNvPr id="7" name="Pictur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B25D1E1-B9CB-EEB0-F479-435477AB44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962400"/>
          <a:ext cx="6867525" cy="26177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19050</xdr:rowOff>
    </xdr:from>
    <xdr:to>
      <xdr:col>8</xdr:col>
      <xdr:colOff>123825</xdr:colOff>
      <xdr:row>11</xdr:row>
      <xdr:rowOff>152401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9F17CD-8D14-4880-AC9F-BAEE1987F036}"/>
            </a:ext>
          </a:extLst>
        </xdr:cNvPr>
        <xdr:cNvSpPr/>
      </xdr:nvSpPr>
      <xdr:spPr>
        <a:xfrm>
          <a:off x="4114800" y="2562225"/>
          <a:ext cx="1495425" cy="49530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</a:t>
          </a:r>
          <a:r>
            <a:rPr lang="en-US" sz="1100" b="1" baseline="0"/>
            <a:t> to Menu</a:t>
          </a:r>
          <a:endParaRPr lang="en-US" sz="1100" b="1"/>
        </a:p>
      </xdr:txBody>
    </xdr:sp>
    <xdr:clientData/>
  </xdr:twoCellAnchor>
  <xdr:twoCellAnchor>
    <xdr:from>
      <xdr:col>8</xdr:col>
      <xdr:colOff>247650</xdr:colOff>
      <xdr:row>9</xdr:row>
      <xdr:rowOff>19050</xdr:rowOff>
    </xdr:from>
    <xdr:to>
      <xdr:col>10</xdr:col>
      <xdr:colOff>435872</xdr:colOff>
      <xdr:row>11</xdr:row>
      <xdr:rowOff>156831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0F0FDC-E8FF-4DA7-8DBE-E69A9FB04862}"/>
            </a:ext>
          </a:extLst>
        </xdr:cNvPr>
        <xdr:cNvSpPr/>
      </xdr:nvSpPr>
      <xdr:spPr>
        <a:xfrm>
          <a:off x="5734050" y="2562225"/>
          <a:ext cx="1559822" cy="49973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Anomaly</a:t>
          </a:r>
          <a:r>
            <a:rPr lang="en-US" sz="1100" b="1" baseline="0"/>
            <a:t> Task Details</a:t>
          </a:r>
          <a:endParaRPr lang="en-US" sz="1100" b="1"/>
        </a:p>
      </xdr:txBody>
    </xdr:sp>
    <xdr:clientData/>
  </xdr:twoCellAnchor>
  <xdr:twoCellAnchor>
    <xdr:from>
      <xdr:col>10</xdr:col>
      <xdr:colOff>523874</xdr:colOff>
      <xdr:row>9</xdr:row>
      <xdr:rowOff>0</xdr:rowOff>
    </xdr:from>
    <xdr:to>
      <xdr:col>13</xdr:col>
      <xdr:colOff>266699</xdr:colOff>
      <xdr:row>11</xdr:row>
      <xdr:rowOff>142876</xdr:rowOff>
    </xdr:to>
    <xdr:sp macro="" textlink="">
      <xdr:nvSpPr>
        <xdr:cNvPr id="7" name="Rectangle: Rounded Corner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1BF957B-E695-4F59-8285-D8414D79B66A}"/>
            </a:ext>
          </a:extLst>
        </xdr:cNvPr>
        <xdr:cNvSpPr/>
      </xdr:nvSpPr>
      <xdr:spPr>
        <a:xfrm>
          <a:off x="7381874" y="2543175"/>
          <a:ext cx="1800225" cy="504826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Anomaly</a:t>
          </a:r>
          <a:r>
            <a:rPr lang="en-US" sz="1100" b="1" baseline="0"/>
            <a:t> Dashboard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1</xdr:row>
      <xdr:rowOff>142875</xdr:rowOff>
    </xdr:from>
    <xdr:to>
      <xdr:col>12</xdr:col>
      <xdr:colOff>238125</xdr:colOff>
      <xdr:row>3</xdr:row>
      <xdr:rowOff>95251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BA05DD-3BBE-4E68-9AF9-A81BF4F3B724}"/>
            </a:ext>
          </a:extLst>
        </xdr:cNvPr>
        <xdr:cNvSpPr/>
      </xdr:nvSpPr>
      <xdr:spPr>
        <a:xfrm>
          <a:off x="6972300" y="323850"/>
          <a:ext cx="1495425" cy="49530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</a:t>
          </a:r>
          <a:r>
            <a:rPr lang="en-US" sz="1100" b="1" baseline="0"/>
            <a:t> to Menu</a:t>
          </a:r>
          <a:endParaRPr lang="en-US" sz="1100" b="1"/>
        </a:p>
      </xdr:txBody>
    </xdr:sp>
    <xdr:clientData/>
  </xdr:twoCellAnchor>
  <xdr:twoCellAnchor>
    <xdr:from>
      <xdr:col>12</xdr:col>
      <xdr:colOff>361950</xdr:colOff>
      <xdr:row>1</xdr:row>
      <xdr:rowOff>142875</xdr:rowOff>
    </xdr:from>
    <xdr:to>
      <xdr:col>14</xdr:col>
      <xdr:colOff>550172</xdr:colOff>
      <xdr:row>3</xdr:row>
      <xdr:rowOff>99681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F3205B-9AD3-4D70-A090-823A1022E76F}"/>
            </a:ext>
          </a:extLst>
        </xdr:cNvPr>
        <xdr:cNvSpPr/>
      </xdr:nvSpPr>
      <xdr:spPr>
        <a:xfrm>
          <a:off x="8591550" y="323850"/>
          <a:ext cx="1559822" cy="49973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Anomaly</a:t>
          </a:r>
          <a:r>
            <a:rPr lang="en-US" sz="1100" b="1" baseline="0"/>
            <a:t> Task Details</a:t>
          </a:r>
          <a:endParaRPr lang="en-US" sz="1100" b="1"/>
        </a:p>
      </xdr:txBody>
    </xdr:sp>
    <xdr:clientData/>
  </xdr:twoCellAnchor>
  <xdr:twoCellAnchor>
    <xdr:from>
      <xdr:col>14</xdr:col>
      <xdr:colOff>638174</xdr:colOff>
      <xdr:row>1</xdr:row>
      <xdr:rowOff>123825</xdr:rowOff>
    </xdr:from>
    <xdr:to>
      <xdr:col>17</xdr:col>
      <xdr:colOff>380999</xdr:colOff>
      <xdr:row>3</xdr:row>
      <xdr:rowOff>85726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A897C5-D0F3-426D-A664-C7D852B1FE2B}"/>
            </a:ext>
          </a:extLst>
        </xdr:cNvPr>
        <xdr:cNvSpPr/>
      </xdr:nvSpPr>
      <xdr:spPr>
        <a:xfrm>
          <a:off x="10239374" y="304800"/>
          <a:ext cx="1800225" cy="504826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How</a:t>
          </a:r>
          <a:r>
            <a:rPr lang="en-US" sz="1100" b="1" baseline="0"/>
            <a:t> to Use This Template</a:t>
          </a:r>
          <a:endParaRPr lang="en-US" sz="1100" b="1"/>
        </a:p>
      </xdr:txBody>
    </xdr:sp>
    <xdr:clientData/>
  </xdr:twoCellAnchor>
  <xdr:twoCellAnchor>
    <xdr:from>
      <xdr:col>1</xdr:col>
      <xdr:colOff>600075</xdr:colOff>
      <xdr:row>6</xdr:row>
      <xdr:rowOff>47625</xdr:rowOff>
    </xdr:from>
    <xdr:to>
      <xdr:col>8</xdr:col>
      <xdr:colOff>323850</xdr:colOff>
      <xdr:row>21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072ED6-7612-4C9C-A82E-6D97091BE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600075</xdr:colOff>
      <xdr:row>6</xdr:row>
      <xdr:rowOff>19050</xdr:rowOff>
    </xdr:from>
    <xdr:to>
      <xdr:col>17</xdr:col>
      <xdr:colOff>371475</xdr:colOff>
      <xdr:row>21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1BA444A-9741-4955-BDBF-EA57764A4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542925</xdr:colOff>
      <xdr:row>24</xdr:row>
      <xdr:rowOff>57150</xdr:rowOff>
    </xdr:from>
    <xdr:to>
      <xdr:col>8</xdr:col>
      <xdr:colOff>314325</xdr:colOff>
      <xdr:row>39</xdr:row>
      <xdr:rowOff>85725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583B4B4-38E0-4D72-BBA3-A8C52933D5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600075</xdr:colOff>
      <xdr:row>24</xdr:row>
      <xdr:rowOff>47625</xdr:rowOff>
    </xdr:from>
    <xdr:to>
      <xdr:col>17</xdr:col>
      <xdr:colOff>371475</xdr:colOff>
      <xdr:row>39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E4AF48C-9D43-4C55-A486-0F32B96F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114299</xdr:rowOff>
    </xdr:from>
    <xdr:to>
      <xdr:col>6</xdr:col>
      <xdr:colOff>1524000</xdr:colOff>
      <xdr:row>0</xdr:row>
      <xdr:rowOff>609600</xdr:rowOff>
    </xdr:to>
    <xdr:sp macro="" textlink="">
      <xdr:nvSpPr>
        <xdr:cNvPr id="14" name="Rectangle: Rounded Corners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9EE9A2-63B3-4042-8341-5C231FFC135A}"/>
            </a:ext>
          </a:extLst>
        </xdr:cNvPr>
        <xdr:cNvSpPr/>
      </xdr:nvSpPr>
      <xdr:spPr>
        <a:xfrm>
          <a:off x="6315075" y="114299"/>
          <a:ext cx="1495425" cy="49530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</a:t>
          </a:r>
          <a:r>
            <a:rPr lang="en-US" sz="1100" b="1" baseline="0"/>
            <a:t> to Menu</a:t>
          </a:r>
          <a:endParaRPr lang="en-US" sz="1100" b="1"/>
        </a:p>
      </xdr:txBody>
    </xdr:sp>
    <xdr:clientData/>
  </xdr:twoCellAnchor>
  <xdr:twoCellAnchor>
    <xdr:from>
      <xdr:col>6</xdr:col>
      <xdr:colOff>1647825</xdr:colOff>
      <xdr:row>0</xdr:row>
      <xdr:rowOff>114299</xdr:rowOff>
    </xdr:from>
    <xdr:to>
      <xdr:col>7</xdr:col>
      <xdr:colOff>1295400</xdr:colOff>
      <xdr:row>0</xdr:row>
      <xdr:rowOff>614030</xdr:rowOff>
    </xdr:to>
    <xdr:sp macro="" textlink="">
      <xdr:nvSpPr>
        <xdr:cNvPr id="15" name="Rectangle: Rounded Corners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D2A81A-D4AE-4BCA-AD1B-97AF5A372E2B}"/>
            </a:ext>
          </a:extLst>
        </xdr:cNvPr>
        <xdr:cNvSpPr/>
      </xdr:nvSpPr>
      <xdr:spPr>
        <a:xfrm>
          <a:off x="7934325" y="114299"/>
          <a:ext cx="1400175" cy="499731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Anomaly</a:t>
          </a:r>
          <a:r>
            <a:rPr lang="en-US" sz="1100" b="1" baseline="0"/>
            <a:t> Dasboard</a:t>
          </a:r>
          <a:endParaRPr lang="en-US" sz="1100" b="1"/>
        </a:p>
      </xdr:txBody>
    </xdr:sp>
    <xdr:clientData/>
  </xdr:twoCellAnchor>
  <xdr:twoCellAnchor>
    <xdr:from>
      <xdr:col>7</xdr:col>
      <xdr:colOff>1476374</xdr:colOff>
      <xdr:row>0</xdr:row>
      <xdr:rowOff>95249</xdr:rowOff>
    </xdr:from>
    <xdr:to>
      <xdr:col>9</xdr:col>
      <xdr:colOff>57149</xdr:colOff>
      <xdr:row>0</xdr:row>
      <xdr:rowOff>600075</xdr:rowOff>
    </xdr:to>
    <xdr:sp macro="" textlink="">
      <xdr:nvSpPr>
        <xdr:cNvPr id="16" name="Rectangle: Rounded Corners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29392A-C0FC-4E47-AB7F-6586D7D5A335}"/>
            </a:ext>
          </a:extLst>
        </xdr:cNvPr>
        <xdr:cNvSpPr/>
      </xdr:nvSpPr>
      <xdr:spPr>
        <a:xfrm>
          <a:off x="9515474" y="95249"/>
          <a:ext cx="1895475" cy="504826"/>
        </a:xfrm>
        <a:prstGeom prst="roundRect">
          <a:avLst/>
        </a:prstGeom>
        <a:solidFill>
          <a:srgbClr val="FC7500"/>
        </a:solidFill>
        <a:ln>
          <a:solidFill>
            <a:srgbClr val="FC75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How</a:t>
          </a:r>
          <a:r>
            <a:rPr lang="en-US" sz="1100" b="1" baseline="0"/>
            <a:t> to Use This Template</a:t>
          </a:r>
          <a:endParaRPr lang="en-US" sz="1100" b="1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26.639123379631" createdVersion="8" refreshedVersion="8" minRefreshableVersion="3" recordCount="20" xr:uid="{30AC7E50-D2C0-41E7-A7AD-2510C300607B}">
  <cacheSource type="worksheet">
    <worksheetSource name="tblExpense[[Anomaly ID]:[Anomalies]]"/>
  </cacheSource>
  <cacheFields count="2">
    <cacheField name="Anomaly ID" numFmtId="164">
      <sharedItems containsSemiMixedTypes="0" containsString="0" containsNumber="1" containsInteger="1" minValue="1" maxValue="20"/>
    </cacheField>
    <cacheField name="Anomalies" numFmtId="0">
      <sharedItems count="2">
        <s v="Error"/>
        <s v="Omissio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26.657474652777" createdVersion="8" refreshedVersion="8" minRefreshableVersion="3" recordCount="20" xr:uid="{B688C90A-8DC3-4C4A-947F-EF719C68F382}">
  <cacheSource type="worksheet">
    <worksheetSource name="tblExpense[[Anomaly ID]:[Risk Category]]"/>
  </cacheSource>
  <cacheFields count="4">
    <cacheField name="Anomaly ID" numFmtId="164">
      <sharedItems containsSemiMixedTypes="0" containsString="0" containsNumber="1" containsInteger="1" minValue="1" maxValue="20"/>
    </cacheField>
    <cacheField name="Anomalies" numFmtId="0">
      <sharedItems/>
    </cacheField>
    <cacheField name="Anomaly Types" numFmtId="0">
      <sharedItems/>
    </cacheField>
    <cacheField name="Risk Category" numFmtId="0">
      <sharedItems count="3">
        <s v="Low"/>
        <s v="High"/>
        <s v="Mediu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26.660193402779" createdVersion="8" refreshedVersion="8" minRefreshableVersion="3" recordCount="20" xr:uid="{93A38921-7661-49AD-B923-C69E83AA5AAE}">
  <cacheSource type="worksheet">
    <worksheetSource name="tblExpense[[Anomaly ID]:[Anomaly Status]]"/>
  </cacheSource>
  <cacheFields count="14">
    <cacheField name="Anomaly ID" numFmtId="164">
      <sharedItems containsSemiMixedTypes="0" containsString="0" containsNumber="1" containsInteger="1" minValue="1" maxValue="20"/>
    </cacheField>
    <cacheField name="Anomalies" numFmtId="0">
      <sharedItems/>
    </cacheField>
    <cacheField name="Anomaly Types" numFmtId="0">
      <sharedItems/>
    </cacheField>
    <cacheField name="Risk Category" numFmtId="0">
      <sharedItems/>
    </cacheField>
    <cacheField name="GL Account Type" numFmtId="0">
      <sharedItems containsNonDate="0" containsString="0" containsBlank="1"/>
    </cacheField>
    <cacheField name="GL Account Number" numFmtId="0">
      <sharedItems containsNonDate="0" containsString="0" containsBlank="1"/>
    </cacheField>
    <cacheField name="Anomaly Description" numFmtId="0">
      <sharedItems containsNonDate="0" containsString="0" containsBlank="1"/>
    </cacheField>
    <cacheField name="Currency" numFmtId="43">
      <sharedItems containsNonDate="0" containsString="0" containsBlank="1"/>
    </cacheField>
    <cacheField name="Debit/Credit" numFmtId="43">
      <sharedItems containsNonDate="0" containsString="0" containsBlank="1"/>
    </cacheField>
    <cacheField name="Period" numFmtId="43">
      <sharedItems containsNonDate="0" containsString="0" containsBlank="1"/>
    </cacheField>
    <cacheField name="Legal Entity" numFmtId="43">
      <sharedItems containsNonDate="0" containsString="0" containsBlank="1"/>
    </cacheField>
    <cacheField name="Document Number" numFmtId="43">
      <sharedItems containsNonDate="0" containsString="0" containsBlank="1"/>
    </cacheField>
    <cacheField name="Suggested Correction" numFmtId="43">
      <sharedItems containsNonDate="0" containsString="0" containsBlank="1"/>
    </cacheField>
    <cacheField name="Anomaly Status" numFmtId="43">
      <sharedItems count="3">
        <s v="Open"/>
        <s v="Closed"/>
        <s v="Ignor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26.662949305559" createdVersion="8" refreshedVersion="8" minRefreshableVersion="3" recordCount="20" xr:uid="{A95580E0-F0B4-4179-9EEF-5960717312D8}">
  <cacheSource type="worksheet">
    <worksheetSource name="tblExpense"/>
  </cacheSource>
  <cacheFields count="18">
    <cacheField name="Anomaly ID" numFmtId="164">
      <sharedItems containsSemiMixedTypes="0" containsString="0" containsNumber="1" containsInteger="1" minValue="1" maxValue="20"/>
    </cacheField>
    <cacheField name="Anomalies" numFmtId="0">
      <sharedItems/>
    </cacheField>
    <cacheField name="Anomaly Types" numFmtId="0">
      <sharedItems/>
    </cacheField>
    <cacheField name="Risk Category" numFmtId="0">
      <sharedItems/>
    </cacheField>
    <cacheField name="GL Account Type" numFmtId="0">
      <sharedItems containsNonDate="0" containsString="0" containsBlank="1"/>
    </cacheField>
    <cacheField name="GL Account Number" numFmtId="0">
      <sharedItems containsNonDate="0" containsString="0" containsBlank="1"/>
    </cacheField>
    <cacheField name="Anomaly Description" numFmtId="0">
      <sharedItems containsNonDate="0" containsString="0" containsBlank="1"/>
    </cacheField>
    <cacheField name="Currency" numFmtId="43">
      <sharedItems containsNonDate="0" containsString="0" containsBlank="1"/>
    </cacheField>
    <cacheField name="Debit/Credit" numFmtId="43">
      <sharedItems containsNonDate="0" containsString="0" containsBlank="1"/>
    </cacheField>
    <cacheField name="Period" numFmtId="43">
      <sharedItems containsNonDate="0" containsString="0" containsBlank="1"/>
    </cacheField>
    <cacheField name="Legal Entity" numFmtId="43">
      <sharedItems containsNonDate="0" containsString="0" containsBlank="1"/>
    </cacheField>
    <cacheField name="Document Number" numFmtId="43">
      <sharedItems containsNonDate="0" containsString="0" containsBlank="1"/>
    </cacheField>
    <cacheField name="Suggested Correction" numFmtId="43">
      <sharedItems containsNonDate="0" containsString="0" containsBlank="1"/>
    </cacheField>
    <cacheField name="Anomaly Status" numFmtId="43">
      <sharedItems/>
    </cacheField>
    <cacheField name="Transaction Amount" numFmtId="43">
      <sharedItems containsNonDate="0" containsString="0" containsBlank="1"/>
    </cacheField>
    <cacheField name="GL Account Description" numFmtId="43">
      <sharedItems containsNonDate="0" containsString="0" containsBlank="1"/>
    </cacheField>
    <cacheField name="Customer/Vendor Name" numFmtId="43">
      <sharedItems containsNonDate="0" containsString="0" containsBlank="1"/>
    </cacheField>
    <cacheField name="Assignee Name" numFmtId="43">
      <sharedItems count="3">
        <s v="Mark"/>
        <s v="Johnson"/>
        <s v="Jaco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1"/>
    <x v="0"/>
  </r>
  <r>
    <n v="2"/>
    <x v="0"/>
  </r>
  <r>
    <n v="3"/>
    <x v="0"/>
  </r>
  <r>
    <n v="4"/>
    <x v="0"/>
  </r>
  <r>
    <n v="5"/>
    <x v="1"/>
  </r>
  <r>
    <n v="6"/>
    <x v="0"/>
  </r>
  <r>
    <n v="7"/>
    <x v="1"/>
  </r>
  <r>
    <n v="8"/>
    <x v="0"/>
  </r>
  <r>
    <n v="9"/>
    <x v="0"/>
  </r>
  <r>
    <n v="10"/>
    <x v="0"/>
  </r>
  <r>
    <n v="11"/>
    <x v="0"/>
  </r>
  <r>
    <n v="12"/>
    <x v="1"/>
  </r>
  <r>
    <n v="13"/>
    <x v="0"/>
  </r>
  <r>
    <n v="14"/>
    <x v="0"/>
  </r>
  <r>
    <n v="15"/>
    <x v="0"/>
  </r>
  <r>
    <n v="16"/>
    <x v="1"/>
  </r>
  <r>
    <n v="17"/>
    <x v="0"/>
  </r>
  <r>
    <n v="18"/>
    <x v="0"/>
  </r>
  <r>
    <n v="19"/>
    <x v="0"/>
  </r>
  <r>
    <n v="20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1"/>
    <s v="Error"/>
    <s v="Legal Entity &amp; GL Account Mismatch"/>
    <x v="0"/>
  </r>
  <r>
    <n v="2"/>
    <s v="Error"/>
    <s v="Legal Entity &amp; Department  Mismatch"/>
    <x v="1"/>
  </r>
  <r>
    <n v="3"/>
    <s v="Error"/>
    <s v="Legal Entity &amp; GL Account Mismatch"/>
    <x v="2"/>
  </r>
  <r>
    <n v="4"/>
    <s v="Error"/>
    <s v="Legal Entity &amp; GL Account Mismatch"/>
    <x v="1"/>
  </r>
  <r>
    <n v="5"/>
    <s v="Omission"/>
    <s v="Recurring Missed"/>
    <x v="0"/>
  </r>
  <r>
    <n v="6"/>
    <s v="Error"/>
    <s v="Legal Entity &amp; GL Account Mismatch"/>
    <x v="2"/>
  </r>
  <r>
    <n v="7"/>
    <s v="Omission"/>
    <s v="Accrual Reversals Missed"/>
    <x v="1"/>
  </r>
  <r>
    <n v="8"/>
    <s v="Error"/>
    <s v="Legal Entity &amp; GL Account Mismatch"/>
    <x v="1"/>
  </r>
  <r>
    <n v="9"/>
    <s v="Error"/>
    <s v="Legal Entity &amp; GL Account Mismatch"/>
    <x v="1"/>
  </r>
  <r>
    <n v="10"/>
    <s v="Error"/>
    <s v="Vendor &amp; GL Account Mismatch"/>
    <x v="0"/>
  </r>
  <r>
    <n v="11"/>
    <s v="Error"/>
    <s v="Legal Entity &amp; GL Account Mismatch"/>
    <x v="0"/>
  </r>
  <r>
    <n v="12"/>
    <s v="Omission"/>
    <s v="Accrual Reversals Missed"/>
    <x v="0"/>
  </r>
  <r>
    <n v="13"/>
    <s v="Error"/>
    <s v="Legal Entity &amp; GL Account Mismatch"/>
    <x v="0"/>
  </r>
  <r>
    <n v="14"/>
    <s v="Error"/>
    <s v="Vendor &amp; GL Account Mismatch"/>
    <x v="1"/>
  </r>
  <r>
    <n v="15"/>
    <s v="Error"/>
    <s v="Legal Entity &amp; GL Account Mismatch"/>
    <x v="1"/>
  </r>
  <r>
    <n v="16"/>
    <s v="Omission"/>
    <s v="Recurring Missed"/>
    <x v="1"/>
  </r>
  <r>
    <n v="17"/>
    <s v="Error"/>
    <s v="Legal Entity &amp; GL Account Mismatch"/>
    <x v="1"/>
  </r>
  <r>
    <n v="18"/>
    <s v="Error"/>
    <s v="Legal Entity &amp; Department  Mismatch"/>
    <x v="1"/>
  </r>
  <r>
    <n v="19"/>
    <s v="Error"/>
    <s v="Legal Entity &amp; GL Account Mismatch"/>
    <x v="2"/>
  </r>
  <r>
    <n v="20"/>
    <s v="Error"/>
    <s v="Legal Entity &amp; GL Account Mismatch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1"/>
    <s v="Error"/>
    <s v="Legal Entity &amp; GL Account Mismatch"/>
    <s v="Low"/>
    <m/>
    <m/>
    <m/>
    <m/>
    <m/>
    <m/>
    <m/>
    <m/>
    <m/>
    <x v="0"/>
  </r>
  <r>
    <n v="2"/>
    <s v="Error"/>
    <s v="Legal Entity &amp; Department  Mismatch"/>
    <s v="High"/>
    <m/>
    <m/>
    <m/>
    <m/>
    <m/>
    <m/>
    <m/>
    <m/>
    <m/>
    <x v="1"/>
  </r>
  <r>
    <n v="3"/>
    <s v="Error"/>
    <s v="Legal Entity &amp; GL Account Mismatch"/>
    <s v="Medium"/>
    <m/>
    <m/>
    <m/>
    <m/>
    <m/>
    <m/>
    <m/>
    <m/>
    <m/>
    <x v="2"/>
  </r>
  <r>
    <n v="4"/>
    <s v="Error"/>
    <s v="Legal Entity &amp; GL Account Mismatch"/>
    <s v="High"/>
    <m/>
    <m/>
    <m/>
    <m/>
    <m/>
    <m/>
    <m/>
    <m/>
    <m/>
    <x v="2"/>
  </r>
  <r>
    <n v="5"/>
    <s v="Omission"/>
    <s v="Recurring Missed"/>
    <s v="Low"/>
    <m/>
    <m/>
    <m/>
    <m/>
    <m/>
    <m/>
    <m/>
    <m/>
    <m/>
    <x v="0"/>
  </r>
  <r>
    <n v="6"/>
    <s v="Error"/>
    <s v="Legal Entity &amp; GL Account Mismatch"/>
    <s v="Medium"/>
    <m/>
    <m/>
    <m/>
    <m/>
    <m/>
    <m/>
    <m/>
    <m/>
    <m/>
    <x v="0"/>
  </r>
  <r>
    <n v="7"/>
    <s v="Omission"/>
    <s v="Accrual Reversals Missed"/>
    <s v="High"/>
    <m/>
    <m/>
    <m/>
    <m/>
    <m/>
    <m/>
    <m/>
    <m/>
    <m/>
    <x v="0"/>
  </r>
  <r>
    <n v="8"/>
    <s v="Error"/>
    <s v="Legal Entity &amp; GL Account Mismatch"/>
    <s v="High"/>
    <m/>
    <m/>
    <m/>
    <m/>
    <m/>
    <m/>
    <m/>
    <m/>
    <m/>
    <x v="0"/>
  </r>
  <r>
    <n v="9"/>
    <s v="Error"/>
    <s v="Legal Entity &amp; GL Account Mismatch"/>
    <s v="High"/>
    <m/>
    <m/>
    <m/>
    <m/>
    <m/>
    <m/>
    <m/>
    <m/>
    <m/>
    <x v="0"/>
  </r>
  <r>
    <n v="10"/>
    <s v="Error"/>
    <s v="Vendor &amp; GL Account Mismatch"/>
    <s v="Low"/>
    <m/>
    <m/>
    <m/>
    <m/>
    <m/>
    <m/>
    <m/>
    <m/>
    <m/>
    <x v="0"/>
  </r>
  <r>
    <n v="11"/>
    <s v="Error"/>
    <s v="Legal Entity &amp; GL Account Mismatch"/>
    <s v="Low"/>
    <m/>
    <m/>
    <m/>
    <m/>
    <m/>
    <m/>
    <m/>
    <m/>
    <m/>
    <x v="1"/>
  </r>
  <r>
    <n v="12"/>
    <s v="Omission"/>
    <s v="Accrual Reversals Missed"/>
    <s v="Low"/>
    <m/>
    <m/>
    <m/>
    <m/>
    <m/>
    <m/>
    <m/>
    <m/>
    <m/>
    <x v="1"/>
  </r>
  <r>
    <n v="13"/>
    <s v="Error"/>
    <s v="Legal Entity &amp; GL Account Mismatch"/>
    <s v="Low"/>
    <m/>
    <m/>
    <m/>
    <m/>
    <m/>
    <m/>
    <m/>
    <m/>
    <m/>
    <x v="1"/>
  </r>
  <r>
    <n v="14"/>
    <s v="Error"/>
    <s v="Vendor &amp; GL Account Mismatch"/>
    <s v="High"/>
    <m/>
    <m/>
    <m/>
    <m/>
    <m/>
    <m/>
    <m/>
    <m/>
    <m/>
    <x v="1"/>
  </r>
  <r>
    <n v="15"/>
    <s v="Error"/>
    <s v="Legal Entity &amp; GL Account Mismatch"/>
    <s v="High"/>
    <m/>
    <m/>
    <m/>
    <m/>
    <m/>
    <m/>
    <m/>
    <m/>
    <m/>
    <x v="1"/>
  </r>
  <r>
    <n v="16"/>
    <s v="Omission"/>
    <s v="Recurring Missed"/>
    <s v="High"/>
    <m/>
    <m/>
    <m/>
    <m/>
    <m/>
    <m/>
    <m/>
    <m/>
    <m/>
    <x v="1"/>
  </r>
  <r>
    <n v="17"/>
    <s v="Error"/>
    <s v="Legal Entity &amp; GL Account Mismatch"/>
    <s v="High"/>
    <m/>
    <m/>
    <m/>
    <m/>
    <m/>
    <m/>
    <m/>
    <m/>
    <m/>
    <x v="1"/>
  </r>
  <r>
    <n v="18"/>
    <s v="Error"/>
    <s v="Legal Entity &amp; Department  Mismatch"/>
    <s v="High"/>
    <m/>
    <m/>
    <m/>
    <m/>
    <m/>
    <m/>
    <m/>
    <m/>
    <m/>
    <x v="2"/>
  </r>
  <r>
    <n v="19"/>
    <s v="Error"/>
    <s v="Legal Entity &amp; GL Account Mismatch"/>
    <s v="Medium"/>
    <m/>
    <m/>
    <m/>
    <m/>
    <m/>
    <m/>
    <m/>
    <m/>
    <m/>
    <x v="2"/>
  </r>
  <r>
    <n v="20"/>
    <s v="Error"/>
    <s v="Legal Entity &amp; GL Account Mismatch"/>
    <s v="Medium"/>
    <m/>
    <m/>
    <m/>
    <m/>
    <m/>
    <m/>
    <m/>
    <m/>
    <m/>
    <x v="2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">
  <r>
    <n v="1"/>
    <s v="Error"/>
    <s v="Legal Entity &amp; GL Account Mismatch"/>
    <s v="Low"/>
    <m/>
    <m/>
    <m/>
    <m/>
    <m/>
    <m/>
    <m/>
    <m/>
    <m/>
    <s v="Open"/>
    <m/>
    <m/>
    <m/>
    <x v="0"/>
  </r>
  <r>
    <n v="2"/>
    <s v="Error"/>
    <s v="Legal Entity &amp; Department  Mismatch"/>
    <s v="High"/>
    <m/>
    <m/>
    <m/>
    <m/>
    <m/>
    <m/>
    <m/>
    <m/>
    <m/>
    <s v="Closed"/>
    <m/>
    <m/>
    <m/>
    <x v="0"/>
  </r>
  <r>
    <n v="3"/>
    <s v="Error"/>
    <s v="Legal Entity &amp; GL Account Mismatch"/>
    <s v="Medium"/>
    <m/>
    <m/>
    <m/>
    <m/>
    <m/>
    <m/>
    <m/>
    <m/>
    <m/>
    <s v="Ignored"/>
    <m/>
    <m/>
    <m/>
    <x v="0"/>
  </r>
  <r>
    <n v="4"/>
    <s v="Error"/>
    <s v="Legal Entity &amp; GL Account Mismatch"/>
    <s v="High"/>
    <m/>
    <m/>
    <m/>
    <m/>
    <m/>
    <m/>
    <m/>
    <m/>
    <m/>
    <s v="Ignored"/>
    <m/>
    <m/>
    <m/>
    <x v="0"/>
  </r>
  <r>
    <n v="5"/>
    <s v="Omission"/>
    <s v="Recurring Missed"/>
    <s v="Low"/>
    <m/>
    <m/>
    <m/>
    <m/>
    <m/>
    <m/>
    <m/>
    <m/>
    <m/>
    <s v="Open"/>
    <m/>
    <m/>
    <m/>
    <x v="0"/>
  </r>
  <r>
    <n v="6"/>
    <s v="Error"/>
    <s v="Legal Entity &amp; GL Account Mismatch"/>
    <s v="Medium"/>
    <m/>
    <m/>
    <m/>
    <m/>
    <m/>
    <m/>
    <m/>
    <m/>
    <m/>
    <s v="Open"/>
    <m/>
    <m/>
    <m/>
    <x v="0"/>
  </r>
  <r>
    <n v="7"/>
    <s v="Omission"/>
    <s v="Accrual Reversals Missed"/>
    <s v="High"/>
    <m/>
    <m/>
    <m/>
    <m/>
    <m/>
    <m/>
    <m/>
    <m/>
    <m/>
    <s v="Open"/>
    <m/>
    <m/>
    <m/>
    <x v="0"/>
  </r>
  <r>
    <n v="8"/>
    <s v="Error"/>
    <s v="Legal Entity &amp; GL Account Mismatch"/>
    <s v="High"/>
    <m/>
    <m/>
    <m/>
    <m/>
    <m/>
    <m/>
    <m/>
    <m/>
    <m/>
    <s v="Open"/>
    <m/>
    <m/>
    <m/>
    <x v="0"/>
  </r>
  <r>
    <n v="9"/>
    <s v="Error"/>
    <s v="Legal Entity &amp; GL Account Mismatch"/>
    <s v="High"/>
    <m/>
    <m/>
    <m/>
    <m/>
    <m/>
    <m/>
    <m/>
    <m/>
    <m/>
    <s v="Open"/>
    <m/>
    <m/>
    <m/>
    <x v="0"/>
  </r>
  <r>
    <n v="10"/>
    <s v="Error"/>
    <s v="Vendor &amp; GL Account Mismatch"/>
    <s v="Low"/>
    <m/>
    <m/>
    <m/>
    <m/>
    <m/>
    <m/>
    <m/>
    <m/>
    <m/>
    <s v="Open"/>
    <m/>
    <m/>
    <m/>
    <x v="0"/>
  </r>
  <r>
    <n v="11"/>
    <s v="Error"/>
    <s v="Legal Entity &amp; GL Account Mismatch"/>
    <s v="Low"/>
    <m/>
    <m/>
    <m/>
    <m/>
    <m/>
    <m/>
    <m/>
    <m/>
    <m/>
    <s v="Closed"/>
    <m/>
    <m/>
    <m/>
    <x v="0"/>
  </r>
  <r>
    <n v="12"/>
    <s v="Omission"/>
    <s v="Accrual Reversals Missed"/>
    <s v="Low"/>
    <m/>
    <m/>
    <m/>
    <m/>
    <m/>
    <m/>
    <m/>
    <m/>
    <m/>
    <s v="Closed"/>
    <m/>
    <m/>
    <m/>
    <x v="1"/>
  </r>
  <r>
    <n v="13"/>
    <s v="Error"/>
    <s v="Legal Entity &amp; GL Account Mismatch"/>
    <s v="Low"/>
    <m/>
    <m/>
    <m/>
    <m/>
    <m/>
    <m/>
    <m/>
    <m/>
    <m/>
    <s v="Closed"/>
    <m/>
    <m/>
    <m/>
    <x v="1"/>
  </r>
  <r>
    <n v="14"/>
    <s v="Error"/>
    <s v="Vendor &amp; GL Account Mismatch"/>
    <s v="High"/>
    <m/>
    <m/>
    <m/>
    <m/>
    <m/>
    <m/>
    <m/>
    <m/>
    <m/>
    <s v="Closed"/>
    <m/>
    <m/>
    <m/>
    <x v="1"/>
  </r>
  <r>
    <n v="15"/>
    <s v="Error"/>
    <s v="Legal Entity &amp; GL Account Mismatch"/>
    <s v="High"/>
    <m/>
    <m/>
    <m/>
    <m/>
    <m/>
    <m/>
    <m/>
    <m/>
    <m/>
    <s v="Closed"/>
    <m/>
    <m/>
    <m/>
    <x v="1"/>
  </r>
  <r>
    <n v="16"/>
    <s v="Omission"/>
    <s v="Recurring Missed"/>
    <s v="High"/>
    <m/>
    <m/>
    <m/>
    <m/>
    <m/>
    <m/>
    <m/>
    <m/>
    <m/>
    <s v="Closed"/>
    <m/>
    <m/>
    <m/>
    <x v="1"/>
  </r>
  <r>
    <n v="17"/>
    <s v="Error"/>
    <s v="Legal Entity &amp; GL Account Mismatch"/>
    <s v="High"/>
    <m/>
    <m/>
    <m/>
    <m/>
    <m/>
    <m/>
    <m/>
    <m/>
    <m/>
    <s v="Closed"/>
    <m/>
    <m/>
    <m/>
    <x v="1"/>
  </r>
  <r>
    <n v="18"/>
    <s v="Error"/>
    <s v="Legal Entity &amp; Department  Mismatch"/>
    <s v="High"/>
    <m/>
    <m/>
    <m/>
    <m/>
    <m/>
    <m/>
    <m/>
    <m/>
    <m/>
    <s v="Ignored"/>
    <m/>
    <m/>
    <m/>
    <x v="2"/>
  </r>
  <r>
    <n v="19"/>
    <s v="Error"/>
    <s v="Legal Entity &amp; GL Account Mismatch"/>
    <s v="Medium"/>
    <m/>
    <m/>
    <m/>
    <m/>
    <m/>
    <m/>
    <m/>
    <m/>
    <m/>
    <s v="Ignored"/>
    <m/>
    <m/>
    <m/>
    <x v="2"/>
  </r>
  <r>
    <n v="20"/>
    <s v="Error"/>
    <s v="Legal Entity &amp; GL Account Mismatch"/>
    <s v="Medium"/>
    <m/>
    <m/>
    <m/>
    <m/>
    <m/>
    <m/>
    <m/>
    <m/>
    <m/>
    <s v="Ignored"/>
    <m/>
    <m/>
    <m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7046A5-3E2D-4684-8A0C-710DF1A663F1}" name="PivotTable1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4">
  <location ref="A3:B7" firstHeaderRow="1" firstDataRow="1" firstDataCol="1"/>
  <pivotFields count="18">
    <pivotField dataField="1"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2"/>
        <item x="1"/>
        <item x="0"/>
        <item t="default"/>
      </items>
    </pivotField>
  </pivotFields>
  <rowFields count="1">
    <field x="17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Anomaly ID" fld="0" baseField="0" baseItem="0"/>
  </dataFields>
  <chartFormats count="5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6">
      <pivotArea type="data" outline="0" fieldPosition="0">
        <references count="2">
          <reference field="4294967294" count="1" selected="0">
            <x v="0"/>
          </reference>
          <reference field="17" count="1" selected="0">
            <x v="0"/>
          </reference>
        </references>
      </pivotArea>
    </chartFormat>
    <chartFormat chart="3" format="7">
      <pivotArea type="data" outline="0" fieldPosition="0">
        <references count="2">
          <reference field="4294967294" count="1" selected="0">
            <x v="0"/>
          </reference>
          <reference field="17" count="1" selected="0">
            <x v="1"/>
          </reference>
        </references>
      </pivotArea>
    </chartFormat>
    <chartFormat chart="3" format="8">
      <pivotArea type="data" outline="0" fieldPosition="0">
        <references count="2">
          <reference field="4294967294" count="1" selected="0">
            <x v="0"/>
          </reference>
          <reference field="17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B94A1A3-689E-48E2-8208-AA8BE2B4B392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6">
  <location ref="A3:B6" firstHeaderRow="1" firstDataRow="1" firstDataCol="1"/>
  <pivotFields count="2">
    <pivotField dataField="1" numFmtId="164" showAll="0"/>
    <pivotField axis="axisRow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Sum of Anomaly ID" fld="0" baseField="0" baseItem="0"/>
  </dataFields>
  <chartFormats count="3">
    <chartFormat chart="4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5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0537A7-2EE8-4417-8275-3B7174FEFE8C}" name="PivotTable9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6">
  <location ref="A3:B7" firstHeaderRow="1" firstDataRow="1" firstDataCol="1"/>
  <pivotFields count="4">
    <pivotField dataField="1" numFmtId="164" showAll="0"/>
    <pivotField showAll="0"/>
    <pivotField showAll="0"/>
    <pivotField axis="axisRow" showAll="0">
      <items count="4">
        <item x="1"/>
        <item x="0"/>
        <item x="2"/>
        <item t="default"/>
      </items>
    </pivotField>
  </pivotFields>
  <rowFields count="1">
    <field x="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Anomaly ID" fld="0" baseField="0" baseItem="0"/>
  </dataFields>
  <chartFormats count="4"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6C8B31F-EEAB-459C-A385-38BFA37F0E36}" name="PivotTable10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5">
  <location ref="A3:B7" firstHeaderRow="1" firstDataRow="1" firstDataCol="1"/>
  <pivotFields count="14">
    <pivotField dataField="1" numFmtId="16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4">
        <item x="1"/>
        <item x="2"/>
        <item x="0"/>
        <item t="default"/>
      </items>
    </pivotField>
  </pivotFields>
  <rowFields count="1">
    <field x="13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Anomaly ID" fld="0" baseField="0" baseItem="0"/>
  </dataFields>
  <chartFormats count="5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6">
      <pivotArea type="data" outline="0" fieldPosition="0">
        <references count="2">
          <reference field="4294967294" count="1" selected="0">
            <x v="0"/>
          </reference>
          <reference field="13" count="1" selected="0">
            <x v="0"/>
          </reference>
        </references>
      </pivotArea>
    </chartFormat>
    <chartFormat chart="4" format="7">
      <pivotArea type="data" outline="0" fieldPosition="0">
        <references count="2">
          <reference field="4294967294" count="1" selected="0">
            <x v="0"/>
          </reference>
          <reference field="13" count="1" selected="0">
            <x v="1"/>
          </reference>
        </references>
      </pivotArea>
    </chartFormat>
    <chartFormat chart="4" format="8">
      <pivotArea type="data" outline="0" fieldPosition="0">
        <references count="2">
          <reference field="4294967294" count="1" selected="0">
            <x v="0"/>
          </reference>
          <reference field="13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Expense" displayName="tblExpense" ref="B7:Q27" totalsRowShown="0" headerRowDxfId="48" dataDxfId="47" totalsRowDxfId="45" tableBorderDxfId="46" headerRowCellStyle="Travel-Totals" totalsRowCellStyle="Travel-Totals">
  <tableColumns count="16">
    <tableColumn id="1" xr3:uid="{00000000-0010-0000-0000-000001000000}" name="Anomaly ID" dataDxfId="44" totalsRowDxfId="43" dataCellStyle="Travel-Totals"/>
    <tableColumn id="2" xr3:uid="{00000000-0010-0000-0000-000002000000}" name="Anomalies" dataDxfId="42" totalsRowDxfId="41" dataCellStyle="Travel-Totals"/>
    <tableColumn id="19" xr3:uid="{46EF77CF-6ECA-456D-AE8D-4176ACCD7212}" name="Anomaly Types" dataDxfId="40" totalsRowDxfId="39"/>
    <tableColumn id="3" xr3:uid="{00000000-0010-0000-0000-000003000000}" name="Risk Category" dataDxfId="38" totalsRowDxfId="37" dataCellStyle="Travel-Totals"/>
    <tableColumn id="4" xr3:uid="{00000000-0010-0000-0000-000004000000}" name="GL Account Type" dataDxfId="36" totalsRowDxfId="35" dataCellStyle="Travel-Totals"/>
    <tableColumn id="5" xr3:uid="{00000000-0010-0000-0000-000005000000}" name="GL Account Number" dataDxfId="34" totalsRowDxfId="33" dataCellStyle="Travel-Totals"/>
    <tableColumn id="7" xr3:uid="{00000000-0010-0000-0000-000007000000}" name="Currency" dataDxfId="32" totalsRowDxfId="31" dataCellStyle="Travel-Totals"/>
    <tableColumn id="8" xr3:uid="{00000000-0010-0000-0000-000008000000}" name="Debit/Credit" dataDxfId="30" totalsRowDxfId="29" dataCellStyle="Travel-Totals"/>
    <tableColumn id="9" xr3:uid="{989898BD-3D1F-4F63-9760-9AEBD1ACC44A}" name="Period" dataDxfId="28" totalsRowDxfId="27" dataCellStyle="Travel-Totals"/>
    <tableColumn id="10" xr3:uid="{2473FE9E-2516-4B21-B30E-10FE2509C73B}" name="Legal Entity" dataDxfId="26" totalsRowDxfId="25" dataCellStyle="Travel-Totals"/>
    <tableColumn id="11" xr3:uid="{6E79DD07-FD2C-44C2-A44E-6A19589C8DED}" name="Document Number" dataDxfId="24" totalsRowDxfId="23" dataCellStyle="Travel-Totals"/>
    <tableColumn id="12" xr3:uid="{EDA0C343-B3F6-4826-BE72-4370924FEFE5}" name="Suggested Correction" dataDxfId="22" totalsRowDxfId="21" dataCellStyle="Travel-Totals"/>
    <tableColumn id="13" xr3:uid="{EEBA96CC-56DD-41E0-AB4A-FABD0300C306}" name="Anomaly Status" dataDxfId="20" totalsRowDxfId="19" dataCellStyle="Travel-Totals"/>
    <tableColumn id="14" xr3:uid="{5513A86C-86CF-408A-9A8A-D3D285D9BDEE}" name="Transaction Amount" dataDxfId="18" totalsRowDxfId="17" dataCellStyle="Travel-Totals"/>
    <tableColumn id="16" xr3:uid="{31F20CD7-F578-468F-95B7-C72829B2C68B}" name="Customer/Vendor Name" dataDxfId="16" totalsRowDxfId="15" dataCellStyle="Travel-Totals"/>
    <tableColumn id="17" xr3:uid="{393DEDD2-53FC-4D03-8249-FA452A3B4D49}" name="Assignee Name" dataDxfId="14" totalsRowDxfId="13" dataCellStyle="Travel-Totals"/>
  </tableColumns>
  <tableStyleInfo name="Expens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A151A36-CBDA-4820-A23F-64D6B3491916}" name="Table10" displayName="Table10" ref="C6:D7" totalsRowShown="0" headerRowDxfId="12" dataDxfId="11">
  <autoFilter ref="C6:D7" xr:uid="{8A151A36-CBDA-4820-A23F-64D6B3491916}"/>
  <tableColumns count="2">
    <tableColumn id="1" xr3:uid="{846B5945-BE90-4749-8170-EE4EBBB016E8}" name="Anomalies" dataDxfId="10"/>
    <tableColumn id="2" xr3:uid="{5A111278-CAA7-4C5E-A6A7-46327A9E87F0}" name="Anomaly Types" dataDxfId="9"/>
  </tableColumns>
  <tableStyleInfo name="Expens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3C42CF2-45C9-42C0-8769-FD9915C8D1CE}" name="Table8" displayName="Table8" ref="C1:C4" totalsRowShown="0" headerRowDxfId="8" dataDxfId="7">
  <autoFilter ref="C1:C4" xr:uid="{63C42CF2-45C9-42C0-8769-FD9915C8D1CE}"/>
  <tableColumns count="1">
    <tableColumn id="1" xr3:uid="{6807C942-35DE-473C-9913-163F0125874F}" name="Error" dataDxfId="6"/>
  </tableColumns>
  <tableStyleInfo name="Expens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A03DB36-8923-4D3F-A84E-00EAFEC7A465}" name="Table9" displayName="Table9" ref="E1:E3" totalsRowShown="0" headerRowDxfId="5" dataDxfId="4">
  <autoFilter ref="E1:E3" xr:uid="{5A03DB36-8923-4D3F-A84E-00EAFEC7A465}"/>
  <tableColumns count="1">
    <tableColumn id="1" xr3:uid="{BD9A9518-256E-4667-B5ED-860F49016CF5}" name="Omission" dataDxfId="3"/>
  </tableColumns>
  <tableStyleInfo name="Expens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1688A3A-BCA8-4062-B769-B8BCC7300C15}" name="Table11" displayName="Table11" ref="A1:A3" totalsRowShown="0" headerRowDxfId="2" dataDxfId="1">
  <autoFilter ref="A1:A3" xr:uid="{D1688A3A-BCA8-4062-B769-B8BCC7300C15}"/>
  <tableColumns count="1">
    <tableColumn id="1" xr3:uid="{6E7DDDA5-86C8-40E5-BB29-D8CEFEF78F82}" name="Anomaly Type" dataDxfId="0"/>
  </tableColumns>
  <tableStyleInfo name="Expens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Tw Cen MT">
      <a:maj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C7B08-CE0E-419E-8B16-2BBA549E5CD0}">
  <dimension ref="B6:E14"/>
  <sheetViews>
    <sheetView showGridLines="0" workbookViewId="0"/>
  </sheetViews>
  <sheetFormatPr defaultRowHeight="14.25"/>
  <cols>
    <col min="1" max="1" width="4.875" style="29" customWidth="1"/>
    <col min="2" max="16384" width="9" style="29"/>
  </cols>
  <sheetData>
    <row r="6" spans="2:5" ht="15" thickBot="1"/>
    <row r="7" spans="2:5" ht="14.25" customHeight="1">
      <c r="B7" s="32" t="s">
        <v>29</v>
      </c>
      <c r="C7" s="33"/>
      <c r="D7" s="33"/>
      <c r="E7" s="34"/>
    </row>
    <row r="8" spans="2:5" ht="14.25" customHeight="1" thickBot="1">
      <c r="B8" s="35"/>
      <c r="C8" s="36"/>
      <c r="D8" s="36"/>
      <c r="E8" s="37"/>
    </row>
    <row r="9" spans="2:5" ht="15" thickBot="1"/>
    <row r="10" spans="2:5" ht="14.25" customHeight="1">
      <c r="B10" s="32" t="s">
        <v>0</v>
      </c>
      <c r="C10" s="33"/>
      <c r="D10" s="33"/>
      <c r="E10" s="34"/>
    </row>
    <row r="11" spans="2:5" ht="14.25" customHeight="1" thickBot="1">
      <c r="B11" s="35"/>
      <c r="C11" s="36"/>
      <c r="D11" s="36"/>
      <c r="E11" s="37"/>
    </row>
    <row r="12" spans="2:5" ht="15" thickBot="1"/>
    <row r="13" spans="2:5" ht="14.25" customHeight="1">
      <c r="B13" s="32" t="s">
        <v>28</v>
      </c>
      <c r="C13" s="33"/>
      <c r="D13" s="33"/>
      <c r="E13" s="34"/>
    </row>
    <row r="14" spans="2:5" ht="14.25" customHeight="1" thickBot="1">
      <c r="B14" s="35"/>
      <c r="C14" s="36"/>
      <c r="D14" s="36"/>
      <c r="E14" s="37"/>
    </row>
  </sheetData>
  <mergeCells count="3">
    <mergeCell ref="B7:E8"/>
    <mergeCell ref="B10:E11"/>
    <mergeCell ref="B13:E14"/>
  </mergeCells>
  <hyperlinks>
    <hyperlink ref="B7:E8" location="'How to Use This Template'!A1" display="How to Use This Template" xr:uid="{A2BF3D4A-209B-4690-9D6A-34014BA02557}"/>
    <hyperlink ref="B10:E11" location="'Anomaly Task Details'!A1" display="Anomaly Task Details" xr:uid="{CC65D1B3-2A64-43F6-854E-6BCF8916FEB9}"/>
    <hyperlink ref="B13:E14" location="'Anomaly Dashboard'!A1" display="Anomaly Dashboard" xr:uid="{A579DCFA-2A03-4A5D-A1F8-41B1D88CCAB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F5AC-E9DB-4FDB-A5C9-4BEE43DA4D4A}">
  <dimension ref="A1:E4"/>
  <sheetViews>
    <sheetView workbookViewId="0">
      <selection activeCell="C8" sqref="C8"/>
    </sheetView>
  </sheetViews>
  <sheetFormatPr defaultRowHeight="14.25"/>
  <cols>
    <col min="1" max="1" width="23.75" customWidth="1"/>
    <col min="3" max="3" width="34.5" customWidth="1"/>
    <col min="5" max="5" width="24.625" customWidth="1"/>
  </cols>
  <sheetData>
    <row r="1" spans="1:5" ht="16.5">
      <c r="A1" s="25" t="s">
        <v>9</v>
      </c>
      <c r="B1" s="25"/>
      <c r="C1" s="25" t="s">
        <v>23</v>
      </c>
      <c r="D1" s="24"/>
      <c r="E1" s="25" t="s">
        <v>24</v>
      </c>
    </row>
    <row r="2" spans="1:5" ht="16.5">
      <c r="A2" s="24" t="s">
        <v>23</v>
      </c>
      <c r="B2" s="24"/>
      <c r="C2" s="24" t="s">
        <v>37</v>
      </c>
      <c r="D2" s="24"/>
      <c r="E2" s="24" t="s">
        <v>39</v>
      </c>
    </row>
    <row r="3" spans="1:5" ht="16.5">
      <c r="A3" s="24" t="s">
        <v>24</v>
      </c>
      <c r="B3" s="24"/>
      <c r="C3" s="24" t="s">
        <v>35</v>
      </c>
      <c r="D3" s="24"/>
      <c r="E3" s="24" t="s">
        <v>40</v>
      </c>
    </row>
    <row r="4" spans="1:5" ht="16.5">
      <c r="A4" s="24"/>
      <c r="B4" s="24"/>
      <c r="C4" s="24" t="s">
        <v>38</v>
      </c>
      <c r="D4" s="24"/>
      <c r="E4" s="24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4E7D3-D99C-4051-913B-912AB8AB743C}">
  <dimension ref="C2:M8"/>
  <sheetViews>
    <sheetView showGridLines="0" tabSelected="1" workbookViewId="0"/>
  </sheetViews>
  <sheetFormatPr defaultRowHeight="14.25"/>
  <cols>
    <col min="1" max="16384" width="9" style="29"/>
  </cols>
  <sheetData>
    <row r="2" spans="3:13" ht="28.5">
      <c r="C2" s="30"/>
      <c r="D2" s="30"/>
      <c r="E2" s="30"/>
      <c r="F2" s="30"/>
      <c r="G2" s="41" t="s">
        <v>29</v>
      </c>
      <c r="H2" s="41"/>
      <c r="I2" s="41"/>
      <c r="J2" s="41"/>
      <c r="K2" s="41"/>
      <c r="L2" s="41"/>
      <c r="M2" s="41"/>
    </row>
    <row r="3" spans="3:13" ht="15" thickBot="1"/>
    <row r="4" spans="3:13" ht="45" customHeight="1" thickBot="1">
      <c r="G4" s="38" t="s">
        <v>48</v>
      </c>
      <c r="H4" s="39"/>
      <c r="I4" s="39"/>
      <c r="J4" s="39"/>
      <c r="K4" s="39"/>
      <c r="L4" s="39"/>
      <c r="M4" s="40"/>
    </row>
    <row r="5" spans="3:13" ht="45" customHeight="1" thickBot="1">
      <c r="G5" s="38" t="s">
        <v>30</v>
      </c>
      <c r="H5" s="39"/>
      <c r="I5" s="39"/>
      <c r="J5" s="39"/>
      <c r="K5" s="39"/>
      <c r="L5" s="39"/>
      <c r="M5" s="40"/>
    </row>
    <row r="6" spans="3:13" ht="45" customHeight="1" thickBot="1">
      <c r="G6" s="38" t="s">
        <v>31</v>
      </c>
      <c r="H6" s="39"/>
      <c r="I6" s="39"/>
      <c r="J6" s="39"/>
      <c r="K6" s="39"/>
      <c r="L6" s="39"/>
      <c r="M6" s="40"/>
    </row>
    <row r="7" spans="3:13" ht="45" customHeight="1" thickBot="1">
      <c r="G7" s="38" t="s">
        <v>49</v>
      </c>
      <c r="H7" s="39"/>
      <c r="I7" s="39"/>
      <c r="J7" s="39"/>
      <c r="K7" s="39"/>
      <c r="L7" s="39"/>
      <c r="M7" s="40"/>
    </row>
    <row r="8" spans="3:13" ht="45" customHeight="1" thickBot="1">
      <c r="G8" s="38" t="s">
        <v>50</v>
      </c>
      <c r="H8" s="39"/>
      <c r="I8" s="39"/>
      <c r="J8" s="39"/>
      <c r="K8" s="39"/>
      <c r="L8" s="39"/>
      <c r="M8" s="40"/>
    </row>
  </sheetData>
  <mergeCells count="6">
    <mergeCell ref="G2:M2"/>
    <mergeCell ref="G8:M8"/>
    <mergeCell ref="G4:M4"/>
    <mergeCell ref="G5:M5"/>
    <mergeCell ref="G6:M6"/>
    <mergeCell ref="G7:M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6307-0F3C-4064-A289-C49C8020EE9D}">
  <dimension ref="B3:G3"/>
  <sheetViews>
    <sheetView showGridLines="0" workbookViewId="0"/>
  </sheetViews>
  <sheetFormatPr defaultRowHeight="14.25"/>
  <cols>
    <col min="1" max="16384" width="9" style="29"/>
  </cols>
  <sheetData>
    <row r="3" spans="2:7" ht="28.5">
      <c r="B3" s="41" t="s">
        <v>28</v>
      </c>
      <c r="C3" s="41"/>
      <c r="D3" s="41"/>
      <c r="E3" s="41"/>
      <c r="F3" s="41"/>
      <c r="G3" s="41"/>
    </row>
  </sheetData>
  <mergeCells count="1">
    <mergeCell ref="B3:G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B1:Q27"/>
  <sheetViews>
    <sheetView showGridLines="0" workbookViewId="0">
      <selection activeCell="G6" sqref="G6"/>
    </sheetView>
  </sheetViews>
  <sheetFormatPr defaultColWidth="9.25" defaultRowHeight="13.5"/>
  <cols>
    <col min="1" max="1" width="3.5" style="1" customWidth="1"/>
    <col min="2" max="2" width="13.75" style="1" customWidth="1"/>
    <col min="3" max="3" width="9.5" style="1" customWidth="1"/>
    <col min="4" max="4" width="23.25" style="1" customWidth="1"/>
    <col min="5" max="5" width="15" style="1" customWidth="1"/>
    <col min="6" max="6" width="17.5" style="1" customWidth="1"/>
    <col min="7" max="7" width="23" style="1" customWidth="1"/>
    <col min="8" max="8" width="21.25" style="1" customWidth="1"/>
    <col min="9" max="9" width="22.25" style="1" customWidth="1"/>
    <col min="10" max="10" width="9.25" style="1"/>
    <col min="11" max="11" width="11.625" style="1" customWidth="1"/>
    <col min="12" max="12" width="18.75" style="1" customWidth="1"/>
    <col min="13" max="13" width="20.375" style="1" customWidth="1"/>
    <col min="14" max="14" width="14.625" style="1" customWidth="1"/>
    <col min="15" max="15" width="19.25" style="1" customWidth="1"/>
    <col min="16" max="16" width="23.375" style="1" customWidth="1"/>
    <col min="17" max="17" width="14.875" style="1" customWidth="1"/>
    <col min="18" max="16384" width="9.25" style="1"/>
  </cols>
  <sheetData>
    <row r="1" spans="2:17" ht="55.9" customHeight="1">
      <c r="B1" s="42" t="s">
        <v>0</v>
      </c>
      <c r="C1" s="42"/>
      <c r="D1" s="42"/>
      <c r="F1" s="22"/>
      <c r="G1" s="22"/>
      <c r="H1" s="22"/>
      <c r="I1" s="22"/>
    </row>
    <row r="2" spans="2:17" ht="14.25" customHeight="1">
      <c r="B2" s="2"/>
      <c r="C2" s="2"/>
      <c r="D2" s="2"/>
      <c r="E2" s="2"/>
      <c r="F2" s="2"/>
      <c r="G2" s="2"/>
      <c r="H2" s="2"/>
      <c r="I2" s="2"/>
    </row>
    <row r="3" spans="2:17" ht="19.899999999999999" customHeight="1">
      <c r="B3" s="43" t="s">
        <v>1</v>
      </c>
      <c r="C3" s="43"/>
      <c r="D3" s="3"/>
      <c r="E3" s="11" t="s">
        <v>3</v>
      </c>
      <c r="F3" s="11" t="s">
        <v>4</v>
      </c>
      <c r="G3" s="46" t="s">
        <v>7</v>
      </c>
      <c r="H3" s="46"/>
    </row>
    <row r="4" spans="2:17" ht="19.899999999999999" customHeight="1">
      <c r="B4" s="44" t="s">
        <v>2</v>
      </c>
      <c r="C4" s="45"/>
      <c r="D4" s="23"/>
      <c r="E4" s="14" t="s">
        <v>5</v>
      </c>
      <c r="F4" s="44" t="s">
        <v>6</v>
      </c>
      <c r="G4" s="45"/>
      <c r="H4" s="31"/>
    </row>
    <row r="5" spans="2:17" ht="19.899999999999999" customHeight="1">
      <c r="H5" s="12"/>
      <c r="I5" s="13"/>
    </row>
    <row r="6" spans="2:17" ht="19.899999999999999" customHeight="1"/>
    <row r="7" spans="2:17" ht="22.15" customHeight="1">
      <c r="B7" s="16" t="s">
        <v>8</v>
      </c>
      <c r="C7" s="26" t="s">
        <v>36</v>
      </c>
      <c r="D7" s="26" t="s">
        <v>41</v>
      </c>
      <c r="E7" s="16" t="s">
        <v>10</v>
      </c>
      <c r="F7" s="17" t="s">
        <v>11</v>
      </c>
      <c r="G7" s="18" t="s">
        <v>12</v>
      </c>
      <c r="H7" s="17" t="s">
        <v>13</v>
      </c>
      <c r="I7" s="17" t="s">
        <v>14</v>
      </c>
      <c r="J7" s="19" t="s">
        <v>15</v>
      </c>
      <c r="K7" s="19" t="s">
        <v>16</v>
      </c>
      <c r="L7" s="19" t="s">
        <v>17</v>
      </c>
      <c r="M7" s="19" t="s">
        <v>18</v>
      </c>
      <c r="N7" s="19" t="s">
        <v>19</v>
      </c>
      <c r="O7" s="19" t="s">
        <v>20</v>
      </c>
      <c r="P7" s="19" t="s">
        <v>21</v>
      </c>
      <c r="Q7" s="15" t="s">
        <v>27</v>
      </c>
    </row>
    <row r="8" spans="2:17" s="4" customFormat="1">
      <c r="B8" s="5">
        <v>1</v>
      </c>
      <c r="C8" s="1" t="s">
        <v>23</v>
      </c>
      <c r="D8" s="1" t="s">
        <v>35</v>
      </c>
      <c r="E8" s="21" t="s">
        <v>22</v>
      </c>
      <c r="F8" s="20"/>
      <c r="G8" s="5"/>
      <c r="H8" s="7"/>
      <c r="I8" s="7"/>
      <c r="J8" s="10"/>
      <c r="K8" s="10"/>
      <c r="L8" s="10"/>
      <c r="M8" s="10"/>
      <c r="N8" s="10" t="s">
        <v>32</v>
      </c>
      <c r="O8" s="10"/>
      <c r="P8" s="10"/>
      <c r="Q8" s="10" t="s">
        <v>45</v>
      </c>
    </row>
    <row r="9" spans="2:17" s="4" customFormat="1" ht="19.899999999999999" customHeight="1">
      <c r="B9" s="5">
        <v>2</v>
      </c>
      <c r="C9" s="1" t="s">
        <v>23</v>
      </c>
      <c r="D9" s="1" t="s">
        <v>38</v>
      </c>
      <c r="E9" s="21" t="s">
        <v>25</v>
      </c>
      <c r="F9" s="5"/>
      <c r="G9" s="6"/>
      <c r="H9" s="7"/>
      <c r="I9" s="7"/>
      <c r="J9" s="10"/>
      <c r="K9" s="10"/>
      <c r="L9" s="10"/>
      <c r="M9" s="10"/>
      <c r="N9" s="10" t="s">
        <v>33</v>
      </c>
      <c r="O9" s="10"/>
      <c r="P9" s="10"/>
      <c r="Q9" s="10" t="s">
        <v>45</v>
      </c>
    </row>
    <row r="10" spans="2:17" s="4" customFormat="1" ht="19.899999999999999" customHeight="1">
      <c r="B10" s="5">
        <v>3</v>
      </c>
      <c r="C10" s="1" t="s">
        <v>23</v>
      </c>
      <c r="D10" s="1" t="s">
        <v>35</v>
      </c>
      <c r="E10" s="21" t="s">
        <v>26</v>
      </c>
      <c r="F10" s="5"/>
      <c r="G10" s="6"/>
      <c r="H10" s="7"/>
      <c r="I10" s="7"/>
      <c r="J10" s="10"/>
      <c r="K10" s="10"/>
      <c r="L10" s="10"/>
      <c r="M10" s="10"/>
      <c r="N10" s="10" t="s">
        <v>34</v>
      </c>
      <c r="O10" s="10"/>
      <c r="P10" s="10"/>
      <c r="Q10" s="10" t="s">
        <v>45</v>
      </c>
    </row>
    <row r="11" spans="2:17" s="4" customFormat="1" ht="19.899999999999999" customHeight="1">
      <c r="B11" s="5">
        <v>4</v>
      </c>
      <c r="C11" s="1" t="s">
        <v>23</v>
      </c>
      <c r="D11" s="1" t="s">
        <v>35</v>
      </c>
      <c r="E11" s="21" t="s">
        <v>25</v>
      </c>
      <c r="F11" s="5"/>
      <c r="G11" s="6"/>
      <c r="H11" s="7"/>
      <c r="I11" s="7"/>
      <c r="J11" s="10"/>
      <c r="K11" s="10"/>
      <c r="L11" s="10"/>
      <c r="M11" s="10"/>
      <c r="N11" s="10" t="s">
        <v>34</v>
      </c>
      <c r="O11" s="10"/>
      <c r="P11" s="10"/>
      <c r="Q11" s="10" t="s">
        <v>45</v>
      </c>
    </row>
    <row r="12" spans="2:17" s="4" customFormat="1" ht="19.899999999999999" customHeight="1">
      <c r="B12" s="5">
        <v>5</v>
      </c>
      <c r="C12" s="1" t="s">
        <v>24</v>
      </c>
      <c r="D12" s="1" t="s">
        <v>40</v>
      </c>
      <c r="E12" s="21" t="s">
        <v>22</v>
      </c>
      <c r="F12" s="5"/>
      <c r="G12" s="6"/>
      <c r="H12" s="7"/>
      <c r="I12" s="7"/>
      <c r="J12" s="10"/>
      <c r="K12" s="10"/>
      <c r="L12" s="10"/>
      <c r="M12" s="10"/>
      <c r="N12" s="10" t="s">
        <v>32</v>
      </c>
      <c r="O12" s="10"/>
      <c r="P12" s="10"/>
      <c r="Q12" s="10" t="s">
        <v>45</v>
      </c>
    </row>
    <row r="13" spans="2:17" s="4" customFormat="1" ht="19.899999999999999" customHeight="1">
      <c r="B13" s="5">
        <v>6</v>
      </c>
      <c r="C13" s="1" t="s">
        <v>23</v>
      </c>
      <c r="D13" s="1" t="s">
        <v>35</v>
      </c>
      <c r="E13" s="21" t="s">
        <v>26</v>
      </c>
      <c r="F13" s="5"/>
      <c r="G13" s="6"/>
      <c r="H13" s="7"/>
      <c r="I13" s="7"/>
      <c r="J13" s="10"/>
      <c r="K13" s="10"/>
      <c r="L13" s="10"/>
      <c r="M13" s="10"/>
      <c r="N13" s="10" t="s">
        <v>32</v>
      </c>
      <c r="O13" s="10"/>
      <c r="P13" s="10"/>
      <c r="Q13" s="10" t="s">
        <v>45</v>
      </c>
    </row>
    <row r="14" spans="2:17" s="4" customFormat="1" ht="19.899999999999999" customHeight="1">
      <c r="B14" s="5">
        <v>7</v>
      </c>
      <c r="C14" s="1" t="s">
        <v>24</v>
      </c>
      <c r="D14" s="1" t="s">
        <v>39</v>
      </c>
      <c r="E14" s="21" t="s">
        <v>25</v>
      </c>
      <c r="F14" s="5"/>
      <c r="G14" s="6"/>
      <c r="H14" s="7"/>
      <c r="I14" s="7"/>
      <c r="J14" s="10"/>
      <c r="K14" s="10"/>
      <c r="L14" s="10"/>
      <c r="M14" s="10"/>
      <c r="N14" s="10" t="s">
        <v>32</v>
      </c>
      <c r="O14" s="10"/>
      <c r="P14" s="10"/>
      <c r="Q14" s="10" t="s">
        <v>45</v>
      </c>
    </row>
    <row r="15" spans="2:17" s="4" customFormat="1" ht="19.899999999999999" customHeight="1">
      <c r="B15" s="5">
        <v>8</v>
      </c>
      <c r="C15" s="1" t="s">
        <v>23</v>
      </c>
      <c r="D15" s="1" t="s">
        <v>35</v>
      </c>
      <c r="E15" s="21" t="s">
        <v>25</v>
      </c>
      <c r="F15" s="5"/>
      <c r="G15" s="6"/>
      <c r="H15" s="7"/>
      <c r="I15" s="7"/>
      <c r="J15" s="10"/>
      <c r="K15" s="10"/>
      <c r="L15" s="10"/>
      <c r="M15" s="10"/>
      <c r="N15" s="10" t="s">
        <v>32</v>
      </c>
      <c r="O15" s="10"/>
      <c r="P15" s="10"/>
      <c r="Q15" s="10" t="s">
        <v>45</v>
      </c>
    </row>
    <row r="16" spans="2:17" s="4" customFormat="1" ht="19.899999999999999" customHeight="1">
      <c r="B16" s="5">
        <v>9</v>
      </c>
      <c r="C16" s="1" t="s">
        <v>23</v>
      </c>
      <c r="D16" s="1" t="s">
        <v>35</v>
      </c>
      <c r="E16" s="21" t="s">
        <v>25</v>
      </c>
      <c r="F16" s="5"/>
      <c r="G16" s="6"/>
      <c r="H16" s="7"/>
      <c r="I16" s="7"/>
      <c r="J16" s="10"/>
      <c r="K16" s="10"/>
      <c r="L16" s="10"/>
      <c r="M16" s="10"/>
      <c r="N16" s="10" t="s">
        <v>32</v>
      </c>
      <c r="O16" s="10"/>
      <c r="P16" s="10"/>
      <c r="Q16" s="10" t="s">
        <v>45</v>
      </c>
    </row>
    <row r="17" spans="2:17" s="4" customFormat="1" ht="19.899999999999999" customHeight="1">
      <c r="B17" s="5">
        <v>10</v>
      </c>
      <c r="C17" s="1" t="s">
        <v>23</v>
      </c>
      <c r="D17" s="1" t="s">
        <v>37</v>
      </c>
      <c r="E17" s="21" t="s">
        <v>22</v>
      </c>
      <c r="F17" s="5"/>
      <c r="G17" s="6"/>
      <c r="H17" s="7"/>
      <c r="I17" s="7"/>
      <c r="J17" s="10"/>
      <c r="K17" s="10"/>
      <c r="L17" s="10"/>
      <c r="M17" s="10"/>
      <c r="N17" s="10" t="s">
        <v>32</v>
      </c>
      <c r="O17" s="10"/>
      <c r="P17" s="10"/>
      <c r="Q17" s="10" t="s">
        <v>45</v>
      </c>
    </row>
    <row r="18" spans="2:17" s="4" customFormat="1" ht="19.899999999999999" customHeight="1">
      <c r="B18" s="5">
        <v>11</v>
      </c>
      <c r="C18" s="1" t="s">
        <v>23</v>
      </c>
      <c r="D18" s="1" t="s">
        <v>35</v>
      </c>
      <c r="E18" s="21" t="s">
        <v>22</v>
      </c>
      <c r="F18" s="5"/>
      <c r="G18" s="6"/>
      <c r="H18" s="7"/>
      <c r="I18" s="7"/>
      <c r="J18" s="10"/>
      <c r="K18" s="10"/>
      <c r="L18" s="10"/>
      <c r="M18" s="10"/>
      <c r="N18" s="10" t="s">
        <v>33</v>
      </c>
      <c r="O18" s="10"/>
      <c r="P18" s="10"/>
      <c r="Q18" s="10" t="s">
        <v>45</v>
      </c>
    </row>
    <row r="19" spans="2:17" s="4" customFormat="1" ht="19.899999999999999" customHeight="1">
      <c r="B19" s="5">
        <v>12</v>
      </c>
      <c r="C19" s="1" t="s">
        <v>24</v>
      </c>
      <c r="D19" s="1" t="s">
        <v>39</v>
      </c>
      <c r="E19" s="21" t="s">
        <v>22</v>
      </c>
      <c r="F19" s="5"/>
      <c r="G19" s="6"/>
      <c r="H19" s="7"/>
      <c r="I19" s="7"/>
      <c r="J19" s="10"/>
      <c r="K19" s="10"/>
      <c r="L19" s="10"/>
      <c r="M19" s="10"/>
      <c r="N19" s="10" t="s">
        <v>33</v>
      </c>
      <c r="O19" s="10"/>
      <c r="P19" s="10"/>
      <c r="Q19" s="10" t="s">
        <v>46</v>
      </c>
    </row>
    <row r="20" spans="2:17" s="4" customFormat="1" ht="19.899999999999999" customHeight="1">
      <c r="B20" s="5">
        <v>13</v>
      </c>
      <c r="C20" s="1" t="s">
        <v>23</v>
      </c>
      <c r="D20" s="1" t="s">
        <v>35</v>
      </c>
      <c r="E20" s="21" t="s">
        <v>22</v>
      </c>
      <c r="F20" s="5"/>
      <c r="G20" s="6"/>
      <c r="H20" s="7"/>
      <c r="I20" s="7"/>
      <c r="J20" s="10"/>
      <c r="K20" s="10"/>
      <c r="L20" s="10"/>
      <c r="M20" s="10"/>
      <c r="N20" s="10" t="s">
        <v>33</v>
      </c>
      <c r="O20" s="10"/>
      <c r="P20" s="10"/>
      <c r="Q20" s="10" t="s">
        <v>46</v>
      </c>
    </row>
    <row r="21" spans="2:17" s="4" customFormat="1" ht="19.899999999999999" customHeight="1">
      <c r="B21" s="5">
        <v>14</v>
      </c>
      <c r="C21" s="1" t="s">
        <v>23</v>
      </c>
      <c r="D21" s="1" t="s">
        <v>37</v>
      </c>
      <c r="E21" s="21" t="s">
        <v>25</v>
      </c>
      <c r="F21" s="5"/>
      <c r="G21" s="6"/>
      <c r="H21" s="7"/>
      <c r="I21" s="7"/>
      <c r="J21" s="10"/>
      <c r="K21" s="10"/>
      <c r="L21" s="10"/>
      <c r="M21" s="10"/>
      <c r="N21" s="10" t="s">
        <v>33</v>
      </c>
      <c r="O21" s="10"/>
      <c r="P21" s="10"/>
      <c r="Q21" s="10" t="s">
        <v>46</v>
      </c>
    </row>
    <row r="22" spans="2:17" s="4" customFormat="1" ht="19.899999999999999" customHeight="1">
      <c r="B22" s="5">
        <v>15</v>
      </c>
      <c r="C22" s="1" t="s">
        <v>23</v>
      </c>
      <c r="D22" s="1" t="s">
        <v>35</v>
      </c>
      <c r="E22" s="21" t="s">
        <v>25</v>
      </c>
      <c r="F22" s="5"/>
      <c r="G22" s="6"/>
      <c r="H22" s="7"/>
      <c r="I22" s="7"/>
      <c r="J22" s="10"/>
      <c r="K22" s="10"/>
      <c r="L22" s="10"/>
      <c r="M22" s="10"/>
      <c r="N22" s="10" t="s">
        <v>33</v>
      </c>
      <c r="O22" s="10"/>
      <c r="P22" s="10"/>
      <c r="Q22" s="10" t="s">
        <v>46</v>
      </c>
    </row>
    <row r="23" spans="2:17" s="4" customFormat="1" ht="19.899999999999999" customHeight="1">
      <c r="B23" s="5">
        <v>16</v>
      </c>
      <c r="C23" s="1" t="s">
        <v>24</v>
      </c>
      <c r="D23" s="1" t="s">
        <v>40</v>
      </c>
      <c r="E23" s="21" t="s">
        <v>25</v>
      </c>
      <c r="F23" s="8"/>
      <c r="G23" s="9"/>
      <c r="H23" s="10"/>
      <c r="I23" s="10"/>
      <c r="J23" s="10"/>
      <c r="K23" s="10"/>
      <c r="L23" s="10"/>
      <c r="M23" s="10"/>
      <c r="N23" s="10" t="s">
        <v>33</v>
      </c>
      <c r="O23" s="10"/>
      <c r="P23" s="10"/>
      <c r="Q23" s="10" t="s">
        <v>46</v>
      </c>
    </row>
    <row r="24" spans="2:17" s="4" customFormat="1" ht="19.899999999999999" customHeight="1">
      <c r="B24" s="5">
        <v>17</v>
      </c>
      <c r="C24" s="1" t="s">
        <v>23</v>
      </c>
      <c r="D24" s="1" t="s">
        <v>35</v>
      </c>
      <c r="E24" s="21" t="s">
        <v>25</v>
      </c>
      <c r="F24" s="8"/>
      <c r="G24" s="9"/>
      <c r="H24" s="10"/>
      <c r="I24" s="10"/>
      <c r="J24" s="10"/>
      <c r="K24" s="10"/>
      <c r="L24" s="10"/>
      <c r="M24" s="10"/>
      <c r="N24" s="10" t="s">
        <v>33</v>
      </c>
      <c r="O24" s="10"/>
      <c r="P24" s="10"/>
      <c r="Q24" s="10" t="s">
        <v>46</v>
      </c>
    </row>
    <row r="25" spans="2:17" s="4" customFormat="1" ht="19.899999999999999" customHeight="1">
      <c r="B25" s="5">
        <v>18</v>
      </c>
      <c r="C25" s="1" t="s">
        <v>23</v>
      </c>
      <c r="D25" s="1" t="s">
        <v>38</v>
      </c>
      <c r="E25" s="21" t="s">
        <v>25</v>
      </c>
      <c r="F25" s="8"/>
      <c r="G25" s="9"/>
      <c r="H25" s="10"/>
      <c r="I25" s="10"/>
      <c r="J25" s="10"/>
      <c r="K25" s="10"/>
      <c r="L25" s="10"/>
      <c r="M25" s="10"/>
      <c r="N25" s="10" t="s">
        <v>34</v>
      </c>
      <c r="O25" s="10"/>
      <c r="P25" s="10"/>
      <c r="Q25" s="10" t="s">
        <v>47</v>
      </c>
    </row>
    <row r="26" spans="2:17" s="4" customFormat="1" ht="19.899999999999999" customHeight="1">
      <c r="B26" s="5">
        <v>19</v>
      </c>
      <c r="C26" s="1" t="s">
        <v>23</v>
      </c>
      <c r="D26" s="1" t="s">
        <v>35</v>
      </c>
      <c r="E26" s="21" t="s">
        <v>26</v>
      </c>
      <c r="F26" s="5"/>
      <c r="G26" s="6"/>
      <c r="H26" s="7"/>
      <c r="I26" s="7"/>
      <c r="J26" s="10"/>
      <c r="K26" s="10"/>
      <c r="L26" s="10"/>
      <c r="M26" s="10"/>
      <c r="N26" s="10" t="s">
        <v>34</v>
      </c>
      <c r="O26" s="10"/>
      <c r="P26" s="10"/>
      <c r="Q26" s="10" t="s">
        <v>47</v>
      </c>
    </row>
    <row r="27" spans="2:17" s="4" customFormat="1" ht="19.899999999999999" customHeight="1">
      <c r="B27" s="5">
        <v>20</v>
      </c>
      <c r="C27" s="1" t="s">
        <v>23</v>
      </c>
      <c r="D27" s="1" t="s">
        <v>35</v>
      </c>
      <c r="E27" s="21" t="s">
        <v>26</v>
      </c>
      <c r="F27" s="5"/>
      <c r="G27" s="6"/>
      <c r="H27" s="7"/>
      <c r="I27" s="7"/>
      <c r="J27" s="10"/>
      <c r="K27" s="10"/>
      <c r="L27" s="10"/>
      <c r="M27" s="10"/>
      <c r="N27" s="10" t="s">
        <v>34</v>
      </c>
      <c r="O27" s="10"/>
      <c r="P27" s="10"/>
      <c r="Q27" s="10" t="s">
        <v>47</v>
      </c>
    </row>
  </sheetData>
  <mergeCells count="5">
    <mergeCell ref="B1:D1"/>
    <mergeCell ref="B3:C3"/>
    <mergeCell ref="B4:C4"/>
    <mergeCell ref="G3:H3"/>
    <mergeCell ref="F4:G4"/>
  </mergeCells>
  <conditionalFormatting sqref="D8:D27">
    <cfRule type="containsText" priority="1" operator="containsText" text="Error">
      <formula>NOT(ISERROR(SEARCH("Error",D8)))</formula>
    </cfRule>
  </conditionalFormatting>
  <dataValidations count="3">
    <dataValidation allowBlank="1" showInputMessage="1" showErrorMessage="1" prompt="Use this spreadsheet to calculate travel expenses. Enter the cost per mile in cell C4. All values in cells I5:I7 are auto calculated based on the information provided in the table below." sqref="A1" xr:uid="{1F03D63C-61DD-4FDC-BF45-362D3AEACE03}"/>
    <dataValidation type="list" allowBlank="1" showInputMessage="1" showErrorMessage="1" sqref="D8:D27" xr:uid="{79BD5646-2425-4E58-9CFC-60394F01E03B}">
      <formula1>INDIRECT(C8)</formula1>
    </dataValidation>
    <dataValidation type="list" allowBlank="1" showInputMessage="1" showErrorMessage="1" sqref="C8:C27" xr:uid="{87B5663F-2D99-44BA-81DC-9DF5613FCC19}">
      <formula1>Anomalies</formula1>
    </dataValidation>
  </dataValidations>
  <pageMargins left="0.7" right="0.7" top="0.75" bottom="0.75" header="0.3" footer="0.3"/>
  <pageSetup paperSize="9" orientation="landscape" horizontalDpi="300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F59FF-C3AD-45E5-B35A-480EE3829FA7}">
  <dimension ref="A3:B7"/>
  <sheetViews>
    <sheetView workbookViewId="0">
      <selection activeCell="L10" sqref="L10"/>
    </sheetView>
  </sheetViews>
  <sheetFormatPr defaultRowHeight="14.25"/>
  <cols>
    <col min="1" max="1" width="11.75" bestFit="1" customWidth="1"/>
    <col min="2" max="2" width="16.5" bestFit="1" customWidth="1"/>
  </cols>
  <sheetData>
    <row r="3" spans="1:2">
      <c r="A3" s="27" t="s">
        <v>43</v>
      </c>
      <c r="B3" t="s">
        <v>42</v>
      </c>
    </row>
    <row r="4" spans="1:2">
      <c r="A4" s="28" t="s">
        <v>47</v>
      </c>
      <c r="B4">
        <v>57</v>
      </c>
    </row>
    <row r="5" spans="1:2">
      <c r="A5" s="28" t="s">
        <v>46</v>
      </c>
      <c r="B5">
        <v>87</v>
      </c>
    </row>
    <row r="6" spans="1:2">
      <c r="A6" s="28" t="s">
        <v>45</v>
      </c>
      <c r="B6">
        <v>66</v>
      </c>
    </row>
    <row r="7" spans="1:2">
      <c r="A7" s="28" t="s">
        <v>44</v>
      </c>
      <c r="B7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A1F21-AA84-4446-B982-DC159EE5DD94}">
  <dimension ref="A3:B6"/>
  <sheetViews>
    <sheetView workbookViewId="0">
      <selection activeCell="H16" sqref="H16"/>
    </sheetView>
  </sheetViews>
  <sheetFormatPr defaultRowHeight="14.25"/>
  <cols>
    <col min="1" max="1" width="11.75" bestFit="1" customWidth="1"/>
    <col min="2" max="2" width="16.5" bestFit="1" customWidth="1"/>
  </cols>
  <sheetData>
    <row r="3" spans="1:2">
      <c r="A3" s="27" t="s">
        <v>43</v>
      </c>
      <c r="B3" t="s">
        <v>42</v>
      </c>
    </row>
    <row r="4" spans="1:2">
      <c r="A4" s="28" t="s">
        <v>23</v>
      </c>
      <c r="B4">
        <v>170</v>
      </c>
    </row>
    <row r="5" spans="1:2">
      <c r="A5" s="28" t="s">
        <v>24</v>
      </c>
      <c r="B5">
        <v>40</v>
      </c>
    </row>
    <row r="6" spans="1:2">
      <c r="A6" s="28" t="s">
        <v>44</v>
      </c>
      <c r="B6">
        <v>210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E467F-0592-4949-9076-15508DB8CAB6}">
  <dimension ref="A3:B7"/>
  <sheetViews>
    <sheetView workbookViewId="0">
      <selection activeCell="K16" sqref="K16"/>
    </sheetView>
  </sheetViews>
  <sheetFormatPr defaultRowHeight="14.25"/>
  <cols>
    <col min="1" max="1" width="11.75" bestFit="1" customWidth="1"/>
    <col min="2" max="2" width="16.5" bestFit="1" customWidth="1"/>
  </cols>
  <sheetData>
    <row r="3" spans="1:2">
      <c r="A3" s="27" t="s">
        <v>43</v>
      </c>
      <c r="B3" t="s">
        <v>42</v>
      </c>
    </row>
    <row r="4" spans="1:2">
      <c r="A4" s="28" t="s">
        <v>25</v>
      </c>
      <c r="B4">
        <v>110</v>
      </c>
    </row>
    <row r="5" spans="1:2">
      <c r="A5" s="28" t="s">
        <v>22</v>
      </c>
      <c r="B5">
        <v>52</v>
      </c>
    </row>
    <row r="6" spans="1:2">
      <c r="A6" s="28" t="s">
        <v>26</v>
      </c>
      <c r="B6">
        <v>48</v>
      </c>
    </row>
    <row r="7" spans="1:2">
      <c r="A7" s="28" t="s">
        <v>44</v>
      </c>
      <c r="B7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9E15F-0A0D-422E-981D-106DB26E3E59}">
  <dimension ref="A3:B7"/>
  <sheetViews>
    <sheetView workbookViewId="0">
      <selection activeCell="K10" sqref="K10"/>
    </sheetView>
  </sheetViews>
  <sheetFormatPr defaultRowHeight="14.25"/>
  <cols>
    <col min="1" max="1" width="11.75" bestFit="1" customWidth="1"/>
    <col min="2" max="2" width="16.5" bestFit="1" customWidth="1"/>
  </cols>
  <sheetData>
    <row r="3" spans="1:2">
      <c r="A3" s="27" t="s">
        <v>43</v>
      </c>
      <c r="B3" t="s">
        <v>42</v>
      </c>
    </row>
    <row r="4" spans="1:2">
      <c r="A4" s="28" t="s">
        <v>33</v>
      </c>
      <c r="B4">
        <v>100</v>
      </c>
    </row>
    <row r="5" spans="1:2">
      <c r="A5" s="28" t="s">
        <v>34</v>
      </c>
      <c r="B5">
        <v>64</v>
      </c>
    </row>
    <row r="6" spans="1:2">
      <c r="A6" s="28" t="s">
        <v>32</v>
      </c>
      <c r="B6">
        <v>46</v>
      </c>
    </row>
    <row r="7" spans="1:2">
      <c r="A7" s="28" t="s">
        <v>44</v>
      </c>
      <c r="B7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FA87F-606F-4C77-8BFE-894A121C8715}">
  <dimension ref="A1:E7"/>
  <sheetViews>
    <sheetView workbookViewId="0">
      <selection activeCell="D7" sqref="D7"/>
    </sheetView>
  </sheetViews>
  <sheetFormatPr defaultRowHeight="16.5"/>
  <cols>
    <col min="1" max="1" width="17.125" style="24" customWidth="1"/>
    <col min="2" max="2" width="9.75" style="24" customWidth="1"/>
    <col min="3" max="3" width="24.625" style="24" customWidth="1"/>
    <col min="4" max="4" width="33.375" style="24" customWidth="1"/>
    <col min="5" max="5" width="24.875" style="24" customWidth="1"/>
    <col min="6" max="16384" width="9" style="24"/>
  </cols>
  <sheetData>
    <row r="1" spans="1:5">
      <c r="A1" s="25"/>
      <c r="B1" s="25"/>
      <c r="C1" s="25"/>
      <c r="E1" s="25"/>
    </row>
    <row r="6" spans="1:5">
      <c r="C6" s="24" t="s">
        <v>36</v>
      </c>
      <c r="D6" s="24" t="s">
        <v>41</v>
      </c>
    </row>
    <row r="7" spans="1:5">
      <c r="C7" s="24" t="s">
        <v>23</v>
      </c>
      <c r="D7" s="24" t="s">
        <v>35</v>
      </c>
    </row>
  </sheetData>
  <dataValidations count="2">
    <dataValidation type="list" allowBlank="1" showInputMessage="1" showErrorMessage="1" sqref="C7" xr:uid="{AB28F3CD-E5F9-4BE8-B9C1-A15CAC5BF1D4}">
      <formula1>Anomalies</formula1>
    </dataValidation>
    <dataValidation type="list" allowBlank="1" showInputMessage="1" showErrorMessage="1" sqref="D7" xr:uid="{4578B02F-C644-4330-9320-2E29E547B44A}">
      <formula1>INDIRECT(C7)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FA2BA4A-B522-4458-83F0-358356687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513BBA-3500-4CA7-9CB9-A2FACDDFC6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F31F20-94A3-4B66-B2EB-3CB80E4E607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TM10266216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Menu</vt:lpstr>
      <vt:lpstr>How to Use This Template</vt:lpstr>
      <vt:lpstr>Anomaly Dashboard</vt:lpstr>
      <vt:lpstr>Anomaly Task Details</vt:lpstr>
      <vt:lpstr>Assignee's Workload</vt:lpstr>
      <vt:lpstr>Anomaly Type</vt:lpstr>
      <vt:lpstr>Risk Category</vt:lpstr>
      <vt:lpstr>Anomaly Status</vt:lpstr>
      <vt:lpstr>Data Entry</vt:lpstr>
      <vt:lpstr>Lists</vt:lpstr>
      <vt:lpstr>Anomalies</vt:lpstr>
      <vt:lpstr>Error</vt:lpstr>
      <vt:lpstr>Omission</vt:lpstr>
      <vt:lpstr>'Anomaly Task Details'!Print_Area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2022-02-14T06:44:54Z</dcterms:created>
  <dcterms:modified xsi:type="dcterms:W3CDTF">2023-07-21T05:57:30Z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