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st-Have Metrics for Cash Fore" sheetId="1" r:id="rId4"/>
    <sheet state="visible" name="Must-Have Metrics for Cash Mana" sheetId="2" r:id="rId5"/>
    <sheet state="visible" name="Checklist" sheetId="3" r:id="rId6"/>
    <sheet state="visible" name="Best-fit Treasury Solutions" sheetId="4" r:id="rId7"/>
  </sheets>
  <definedNames/>
  <calcPr/>
</workbook>
</file>

<file path=xl/sharedStrings.xml><?xml version="1.0" encoding="utf-8"?>
<sst xmlns="http://schemas.openxmlformats.org/spreadsheetml/2006/main" count="136" uniqueCount="65">
  <si>
    <t>Must-Have Metrics for Selecting Best-Fit Cash Forecasting Tool</t>
  </si>
  <si>
    <t>Sample template</t>
  </si>
  <si>
    <t>Tool 1</t>
  </si>
  <si>
    <t>Tool 2</t>
  </si>
  <si>
    <t>Tool 3</t>
  </si>
  <si>
    <t>Score</t>
  </si>
  <si>
    <t>Parameters</t>
  </si>
  <si>
    <t>Metrics</t>
  </si>
  <si>
    <t>Priority 
(highest to lowest)</t>
  </si>
  <si>
    <t>Weightage</t>
  </si>
  <si>
    <t>Score (0-4)</t>
  </si>
  <si>
    <t>Total Score</t>
  </si>
  <si>
    <t>Readily meets the requirements</t>
  </si>
  <si>
    <t>Automated data integration</t>
  </si>
  <si>
    <t>Meets the requirements with minor gaps (customization required)</t>
  </si>
  <si>
    <t>Automated cash forecasting</t>
  </si>
  <si>
    <t>Partially meets the requirements</t>
  </si>
  <si>
    <t xml:space="preserve"> Forecasting at granular level</t>
  </si>
  <si>
    <t>Misses most of the requirements</t>
  </si>
  <si>
    <t xml:space="preserve">Business insights to help in decision making </t>
  </si>
  <si>
    <t>Unable to meet the requirements</t>
  </si>
  <si>
    <t xml:space="preserve"> Actuals vs. forecast analysis</t>
  </si>
  <si>
    <t>Scenario analysis</t>
  </si>
  <si>
    <t>Dashboards and reporting</t>
  </si>
  <si>
    <t>Customized AI models designed for specific needs</t>
  </si>
  <si>
    <t xml:space="preserve">Implementation time		</t>
  </si>
  <si>
    <t xml:space="preserve">Security and encryption		</t>
  </si>
  <si>
    <t>Total</t>
  </si>
  <si>
    <r>
      <rPr>
        <rFont val="Century Gothic"/>
        <b/>
        <color rgb="FF92D050"/>
        <sz val="16.0"/>
      </rPr>
      <t>Ready</t>
    </r>
    <r>
      <rPr>
        <rFont val="Century Gothic"/>
        <b/>
        <color rgb="FF92D050"/>
        <sz val="18.0"/>
      </rPr>
      <t>-</t>
    </r>
    <r>
      <rPr>
        <rFont val="Century Gothic"/>
        <b/>
        <color rgb="FF92D050"/>
        <sz val="16.0"/>
      </rPr>
      <t>to-use template</t>
    </r>
  </si>
  <si>
    <t>Priority
(highest to lowest)</t>
  </si>
  <si>
    <t xml:space="preserve">Total Score </t>
  </si>
  <si>
    <t>Must-Have Metrics for Selecting Best-Fit Cash Management Tool</t>
  </si>
  <si>
    <t>Automated data aggregation from banks, spreadsheets, and ERPs</t>
  </si>
  <si>
    <t>Cash visibility at bank, bank account, entity, regional, and corporate level</t>
  </si>
  <si>
    <t>Automated bank reconciliation</t>
  </si>
  <si>
    <t>On-demand cash positions across bank accounts, companies, pools,
and currencies</t>
  </si>
  <si>
    <t>Automated recording of intercompany activities across actual, mirrored,
and notional bank accounts</t>
  </si>
  <si>
    <t>Creation of recommended concentration and funding transfers</t>
  </si>
  <si>
    <t xml:space="preserve">Dashboards and reporting </t>
  </si>
  <si>
    <t>Implementation time</t>
  </si>
  <si>
    <t xml:space="preserve">Security and encryption                </t>
  </si>
  <si>
    <r>
      <rPr>
        <rFont val="Century Gothic"/>
        <b/>
        <color rgb="FF92D050"/>
        <sz val="16.0"/>
      </rPr>
      <t>Ready</t>
    </r>
    <r>
      <rPr>
        <rFont val="Century Gothic"/>
        <b/>
        <color rgb="FF92D050"/>
        <sz val="18.0"/>
      </rPr>
      <t>-</t>
    </r>
    <r>
      <rPr>
        <rFont val="Century Gothic"/>
        <b/>
        <color rgb="FF92D050"/>
        <sz val="16.0"/>
      </rPr>
      <t>to-use template</t>
    </r>
  </si>
  <si>
    <t xml:space="preserve">Dashboards and reporting                </t>
  </si>
  <si>
    <t>Checklist before Implementing Best-Fit Cash Flow Tool</t>
  </si>
  <si>
    <t>Checked</t>
  </si>
  <si>
    <t>Remarks</t>
  </si>
  <si>
    <t>Current landscape or process of the company</t>
  </si>
  <si>
    <t>Rating</t>
  </si>
  <si>
    <t>Current problems and challenges</t>
  </si>
  <si>
    <t>NA</t>
  </si>
  <si>
    <t>-</t>
  </si>
  <si>
    <t>The ‘must-haves’ and the ‘extras’ priorities</t>
  </si>
  <si>
    <t>Excellent</t>
  </si>
  <si>
    <t>The budgeted amount</t>
  </si>
  <si>
    <t>Satisfactory</t>
  </si>
  <si>
    <t>The timetables</t>
  </si>
  <si>
    <t>Poor</t>
  </si>
  <si>
    <t>Unacceptable</t>
  </si>
  <si>
    <t>Comments</t>
  </si>
  <si>
    <t>Comment-1:</t>
  </si>
  <si>
    <t>Comment-2:</t>
  </si>
  <si>
    <t>Comment-3:</t>
  </si>
  <si>
    <t>Best-fit Treasury Solutions to Improve Treasury Processes</t>
  </si>
  <si>
    <r>
      <rPr>
        <rFont val="Century Gothic"/>
        <b/>
        <color rgb="FF92D050"/>
        <sz val="24.0"/>
      </rPr>
      <t>Cash Forecasting Cloud</t>
    </r>
    <r>
      <rPr/>
      <t xml:space="preserve">
</t>
    </r>
    <r>
      <rPr>
        <rFont val="Century Gothic"/>
        <b/>
        <color rgb="FFFC7500"/>
        <sz val="18.0"/>
      </rPr>
      <t>Visit</t>
    </r>
  </si>
  <si>
    <r>
      <rPr>
        <rFont val="Century Gothic"/>
        <b/>
        <color rgb="FF92D050"/>
        <sz val="24.0"/>
      </rPr>
      <t>Cash Management Cloud</t>
    </r>
    <r>
      <rPr/>
      <t xml:space="preserve">
</t>
    </r>
    <r>
      <rPr>
        <rFont val="Century Gothic"/>
        <b/>
        <color rgb="FFFC7500"/>
        <sz val="18.0"/>
      </rPr>
      <t>Visit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</si>
</sst>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8.0"/>
      <color rgb="FFFF6D01"/>
      <name val="Century Gothic"/>
    </font>
    <font/>
    <font>
      <color theme="1"/>
      <name val="Arial"/>
      <scheme val="minor"/>
    </font>
    <font>
      <b/>
      <sz val="16.0"/>
      <color rgb="FFFC7500"/>
      <name val="Century Gothic"/>
    </font>
    <font>
      <b/>
      <sz val="12.0"/>
      <color theme="1"/>
      <name val="Century Gothic"/>
    </font>
    <font>
      <sz val="11.0"/>
      <color theme="1"/>
      <name val="Century Gothic"/>
    </font>
    <font>
      <b/>
      <sz val="11.0"/>
      <color theme="1"/>
      <name val="Century Gothic"/>
    </font>
    <font>
      <b/>
      <sz val="18.0"/>
      <color rgb="FF92D050"/>
      <name val="Century Gothic"/>
    </font>
    <font>
      <b/>
      <sz val="16.0"/>
      <color rgb="FF92D050"/>
      <name val="Century Gothic"/>
    </font>
    <font>
      <sz val="11.0"/>
      <color rgb="FF000000"/>
      <name val="&quot;Century Gothic&quot;"/>
    </font>
    <font>
      <color rgb="FF000000"/>
      <name val="&quot;Century Gothic&quot;"/>
    </font>
    <font>
      <sz val="11.0"/>
      <color rgb="FF000000"/>
      <name val="Arial"/>
    </font>
    <font>
      <b/>
      <sz val="12.0"/>
      <color rgb="FF000000"/>
      <name val="Century Gothic"/>
    </font>
    <font>
      <sz val="11.0"/>
      <color rgb="FF000000"/>
      <name val="Century Gothic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4FC4F7"/>
        <bgColor rgb="FF4FC4F7"/>
      </patternFill>
    </fill>
    <fill>
      <patternFill patternType="solid">
        <fgColor rgb="FFFC7500"/>
        <bgColor rgb="FFFC7500"/>
      </patternFill>
    </fill>
    <fill>
      <patternFill patternType="solid">
        <fgColor rgb="FF92D050"/>
        <bgColor rgb="FF92D050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left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horizontal="center" readingOrder="0"/>
    </xf>
    <xf borderId="10" fillId="0" fontId="2" numFmtId="0" xfId="0" applyBorder="1" applyFont="1"/>
    <xf borderId="11" fillId="0" fontId="2" numFmtId="0" xfId="0" applyBorder="1" applyFont="1"/>
    <xf borderId="9" fillId="2" fontId="5" numFmtId="0" xfId="0" applyAlignment="1" applyBorder="1" applyFill="1" applyFont="1">
      <alignment horizontal="center" readingOrder="0" vertical="center"/>
    </xf>
    <xf borderId="9" fillId="3" fontId="5" numFmtId="0" xfId="0" applyAlignment="1" applyBorder="1" applyFill="1" applyFont="1">
      <alignment horizontal="center" readingOrder="0" vertical="center"/>
    </xf>
    <xf borderId="12" fillId="3" fontId="5" numFmtId="0" xfId="0" applyAlignment="1" applyBorder="1" applyFont="1">
      <alignment horizontal="center" readingOrder="0" vertical="center"/>
    </xf>
    <xf borderId="12" fillId="0" fontId="6" numFmtId="0" xfId="0" applyAlignment="1" applyBorder="1" applyFont="1">
      <alignment horizontal="center" readingOrder="0" vertical="center"/>
    </xf>
    <xf borderId="12" fillId="0" fontId="6" numFmtId="0" xfId="0" applyAlignment="1" applyBorder="1" applyFont="1">
      <alignment horizontal="center" readingOrder="0" shrinkToFit="0" vertical="center" wrapText="1"/>
    </xf>
    <xf borderId="9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vertical="center"/>
    </xf>
    <xf borderId="9" fillId="0" fontId="6" numFmtId="9" xfId="0" applyAlignment="1" applyBorder="1" applyFont="1" applyNumberFormat="1">
      <alignment horizontal="center" readingOrder="0" vertical="center"/>
    </xf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 readingOrder="0" shrinkToFit="0" vertical="center" wrapText="1"/>
    </xf>
    <xf borderId="9" fillId="0" fontId="7" numFmtId="0" xfId="0" applyAlignment="1" applyBorder="1" applyFont="1">
      <alignment horizontal="center" readingOrder="0" shrinkToFit="0" wrapText="1"/>
    </xf>
    <xf borderId="12" fillId="0" fontId="7" numFmtId="9" xfId="0" applyAlignment="1" applyBorder="1" applyFont="1" applyNumberFormat="1">
      <alignment horizontal="center" readingOrder="0" vertical="center"/>
    </xf>
    <xf borderId="12" fillId="0" fontId="7" numFmtId="0" xfId="0" applyAlignment="1" applyBorder="1" applyFont="1">
      <alignment horizontal="center" readingOrder="0" vertical="center"/>
    </xf>
    <xf borderId="9" fillId="0" fontId="8" numFmtId="0" xfId="0" applyAlignment="1" applyBorder="1" applyFont="1">
      <alignment horizontal="center" readingOrder="0"/>
    </xf>
    <xf borderId="9" fillId="0" fontId="9" numFmtId="0" xfId="0" applyAlignment="1" applyBorder="1" applyFont="1">
      <alignment horizontal="center" readingOrder="0"/>
    </xf>
    <xf borderId="9" fillId="4" fontId="5" numFmtId="0" xfId="0" applyAlignment="1" applyBorder="1" applyFill="1" applyFont="1">
      <alignment horizontal="center" readingOrder="0" vertical="center"/>
    </xf>
    <xf borderId="12" fillId="4" fontId="5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1" fillId="0" fontId="3" numFmtId="0" xfId="0" applyBorder="1" applyFont="1"/>
    <xf borderId="0" fillId="0" fontId="3" numFmtId="0" xfId="0" applyAlignment="1" applyFont="1">
      <alignment readingOrder="0"/>
    </xf>
    <xf borderId="13" fillId="0" fontId="10" numFmtId="0" xfId="0" applyAlignment="1" applyBorder="1" applyFont="1">
      <alignment horizontal="center" readingOrder="0" shrinkToFit="0" vertical="bottom" wrapText="0"/>
    </xf>
    <xf borderId="8" fillId="0" fontId="11" numFmtId="0" xfId="0" applyAlignment="1" applyBorder="1" applyFont="1">
      <alignment horizontal="center" readingOrder="0" shrinkToFit="0" vertical="bottom" wrapText="0"/>
    </xf>
    <xf borderId="8" fillId="0" fontId="10" numFmtId="0" xfId="0" applyAlignment="1" applyBorder="1" applyFont="1">
      <alignment horizontal="center" readingOrder="0" shrinkToFit="0" vertical="bottom" wrapText="0"/>
    </xf>
    <xf borderId="12" fillId="0" fontId="10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vertical="center"/>
    </xf>
    <xf borderId="0" fillId="0" fontId="12" numFmtId="0" xfId="0" applyAlignment="1" applyFont="1">
      <alignment shrinkToFit="0" wrapText="0"/>
    </xf>
    <xf borderId="9" fillId="4" fontId="13" numFmtId="0" xfId="0" applyAlignment="1" applyBorder="1" applyFont="1">
      <alignment horizontal="center" readingOrder="0" shrinkToFit="0" wrapText="0"/>
    </xf>
    <xf borderId="9" fillId="0" fontId="14" numFmtId="0" xfId="0" applyAlignment="1" applyBorder="1" applyFont="1">
      <alignment horizontal="center" readingOrder="0" shrinkToFit="0" wrapText="0"/>
    </xf>
    <xf borderId="7" fillId="0" fontId="3" numFmtId="0" xfId="0" applyBorder="1" applyFont="1"/>
    <xf borderId="1" fillId="0" fontId="15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695325</xdr:colOff>
      <xdr:row>1</xdr:row>
      <xdr:rowOff>104775</xdr:rowOff>
    </xdr:from>
    <xdr:ext cx="334327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666750</xdr:colOff>
      <xdr:row>1</xdr:row>
      <xdr:rowOff>142875</xdr:rowOff>
    </xdr:from>
    <xdr:ext cx="37052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209550</xdr:colOff>
      <xdr:row>1</xdr:row>
      <xdr:rowOff>114300</xdr:rowOff>
    </xdr:from>
    <xdr:ext cx="3619500" cy="7905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209550</xdr:colOff>
      <xdr:row>1</xdr:row>
      <xdr:rowOff>114300</xdr:rowOff>
    </xdr:from>
    <xdr:ext cx="3619500" cy="7905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highradius.com/software/treasury/cash-forecasting-ai/" TargetMode="External"/><Relationship Id="rId2" Type="http://schemas.openxmlformats.org/officeDocument/2006/relationships/hyperlink" Target="https://www.highradius.com/software/treasury/cash-management-software/" TargetMode="External"/><Relationship Id="rId3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0.88"/>
    <col customWidth="1" min="8" max="8" width="21.0"/>
    <col customWidth="1" min="9" max="10" width="16.88"/>
    <col customWidth="1" min="12" max="12" width="22.25"/>
    <col customWidth="1" min="14" max="14" width="18.38"/>
    <col customWidth="1" min="15" max="15" width="24.13"/>
  </cols>
  <sheetData>
    <row r="2">
      <c r="B2" s="1" t="s">
        <v>0</v>
      </c>
      <c r="C2" s="2"/>
      <c r="D2" s="2"/>
      <c r="E2" s="2"/>
      <c r="F2" s="2"/>
      <c r="G2" s="2"/>
      <c r="H2" s="3"/>
      <c r="I2" s="4"/>
      <c r="J2" s="2"/>
      <c r="K2" s="2"/>
      <c r="L2" s="3"/>
    </row>
    <row r="3">
      <c r="B3" s="5"/>
      <c r="H3" s="6"/>
      <c r="L3" s="6"/>
    </row>
    <row r="4">
      <c r="B4" s="5"/>
      <c r="H4" s="6"/>
      <c r="L4" s="6"/>
    </row>
    <row r="5">
      <c r="B5" s="5"/>
      <c r="H5" s="6"/>
      <c r="L5" s="6"/>
    </row>
    <row r="6">
      <c r="B6" s="7"/>
      <c r="C6" s="8"/>
      <c r="D6" s="8"/>
      <c r="E6" s="8"/>
      <c r="F6" s="8"/>
      <c r="G6" s="8"/>
      <c r="H6" s="9"/>
      <c r="I6" s="8"/>
      <c r="J6" s="8"/>
      <c r="K6" s="8"/>
      <c r="L6" s="9"/>
    </row>
    <row r="10">
      <c r="B10" s="10" t="s">
        <v>1</v>
      </c>
      <c r="C10" s="11"/>
      <c r="D10" s="11"/>
      <c r="E10" s="11"/>
      <c r="F10" s="12"/>
      <c r="G10" s="10" t="s">
        <v>2</v>
      </c>
      <c r="H10" s="12"/>
      <c r="I10" s="10" t="s">
        <v>3</v>
      </c>
      <c r="J10" s="12"/>
      <c r="K10" s="10" t="s">
        <v>4</v>
      </c>
      <c r="L10" s="12"/>
      <c r="N10" s="13" t="s">
        <v>5</v>
      </c>
      <c r="O10" s="13" t="s">
        <v>6</v>
      </c>
    </row>
    <row r="11">
      <c r="B11" s="14" t="s">
        <v>7</v>
      </c>
      <c r="C11" s="11"/>
      <c r="D11" s="12"/>
      <c r="E11" s="14" t="s">
        <v>8</v>
      </c>
      <c r="F11" s="14" t="s">
        <v>9</v>
      </c>
      <c r="G11" s="14" t="s">
        <v>10</v>
      </c>
      <c r="H11" s="15" t="s">
        <v>11</v>
      </c>
      <c r="I11" s="14" t="s">
        <v>10</v>
      </c>
      <c r="J11" s="15" t="s">
        <v>11</v>
      </c>
      <c r="K11" s="14" t="s">
        <v>10</v>
      </c>
      <c r="L11" s="15" t="s">
        <v>11</v>
      </c>
      <c r="N11" s="16">
        <v>4.0</v>
      </c>
      <c r="O11" s="17" t="s">
        <v>12</v>
      </c>
    </row>
    <row r="12" ht="30.75" customHeight="1">
      <c r="B12" s="18" t="s">
        <v>13</v>
      </c>
      <c r="C12" s="11"/>
      <c r="D12" s="12"/>
      <c r="E12" s="19">
        <v>1.0</v>
      </c>
      <c r="F12" s="20">
        <v>0.2</v>
      </c>
      <c r="G12" s="16">
        <v>4.0</v>
      </c>
      <c r="H12" s="16">
        <f t="shared" ref="H12:H21" si="1">F12*G12</f>
        <v>0.8</v>
      </c>
      <c r="I12" s="16">
        <v>3.0</v>
      </c>
      <c r="J12" s="16">
        <f t="shared" ref="J12:J21" si="2">F12*I12</f>
        <v>0.6</v>
      </c>
      <c r="K12" s="16">
        <v>1.0</v>
      </c>
      <c r="L12" s="16">
        <f t="shared" ref="L12:L21" si="3">F12*K12</f>
        <v>0.2</v>
      </c>
      <c r="N12" s="16">
        <v>3.0</v>
      </c>
      <c r="O12" s="17" t="s">
        <v>14</v>
      </c>
    </row>
    <row r="13">
      <c r="B13" s="18" t="s">
        <v>15</v>
      </c>
      <c r="C13" s="11"/>
      <c r="D13" s="12"/>
      <c r="E13" s="19">
        <v>2.0</v>
      </c>
      <c r="F13" s="20">
        <v>0.16</v>
      </c>
      <c r="G13" s="16">
        <v>2.0</v>
      </c>
      <c r="H13" s="16">
        <f t="shared" si="1"/>
        <v>0.32</v>
      </c>
      <c r="I13" s="16">
        <v>4.0</v>
      </c>
      <c r="J13" s="16">
        <f t="shared" si="2"/>
        <v>0.64</v>
      </c>
      <c r="K13" s="16">
        <v>2.0</v>
      </c>
      <c r="L13" s="16">
        <f t="shared" si="3"/>
        <v>0.32</v>
      </c>
      <c r="N13" s="16">
        <v>2.0</v>
      </c>
      <c r="O13" s="17" t="s">
        <v>16</v>
      </c>
    </row>
    <row r="14">
      <c r="B14" s="18" t="s">
        <v>17</v>
      </c>
      <c r="C14" s="11"/>
      <c r="D14" s="12"/>
      <c r="E14" s="19">
        <v>3.0</v>
      </c>
      <c r="F14" s="20">
        <v>0.14</v>
      </c>
      <c r="G14" s="16">
        <v>3.0</v>
      </c>
      <c r="H14" s="16">
        <f t="shared" si="1"/>
        <v>0.42</v>
      </c>
      <c r="I14" s="16">
        <v>2.0</v>
      </c>
      <c r="J14" s="16">
        <f t="shared" si="2"/>
        <v>0.28</v>
      </c>
      <c r="K14" s="16">
        <v>1.0</v>
      </c>
      <c r="L14" s="16">
        <f t="shared" si="3"/>
        <v>0.14</v>
      </c>
      <c r="N14" s="16">
        <v>1.0</v>
      </c>
      <c r="O14" s="17" t="s">
        <v>18</v>
      </c>
    </row>
    <row r="15">
      <c r="B15" s="18" t="s">
        <v>19</v>
      </c>
      <c r="C15" s="11"/>
      <c r="D15" s="12"/>
      <c r="E15" s="19">
        <v>4.0</v>
      </c>
      <c r="F15" s="20">
        <v>0.12</v>
      </c>
      <c r="G15" s="16">
        <v>3.0</v>
      </c>
      <c r="H15" s="16">
        <f t="shared" si="1"/>
        <v>0.36</v>
      </c>
      <c r="I15" s="16">
        <v>4.0</v>
      </c>
      <c r="J15" s="16">
        <f t="shared" si="2"/>
        <v>0.48</v>
      </c>
      <c r="K15" s="16">
        <v>3.0</v>
      </c>
      <c r="L15" s="16">
        <f t="shared" si="3"/>
        <v>0.36</v>
      </c>
      <c r="N15" s="16">
        <v>0.0</v>
      </c>
      <c r="O15" s="17" t="s">
        <v>20</v>
      </c>
    </row>
    <row r="16">
      <c r="B16" s="18" t="s">
        <v>21</v>
      </c>
      <c r="C16" s="11"/>
      <c r="D16" s="12"/>
      <c r="E16" s="19">
        <v>5.0</v>
      </c>
      <c r="F16" s="20">
        <v>0.11</v>
      </c>
      <c r="G16" s="16">
        <v>4.0</v>
      </c>
      <c r="H16" s="16">
        <f t="shared" si="1"/>
        <v>0.44</v>
      </c>
      <c r="I16" s="16">
        <v>4.0</v>
      </c>
      <c r="J16" s="16">
        <f t="shared" si="2"/>
        <v>0.44</v>
      </c>
      <c r="K16" s="16">
        <v>2.0</v>
      </c>
      <c r="L16" s="16">
        <f t="shared" si="3"/>
        <v>0.22</v>
      </c>
      <c r="N16" s="21"/>
      <c r="O16" s="22"/>
    </row>
    <row r="17">
      <c r="B17" s="18" t="s">
        <v>22</v>
      </c>
      <c r="C17" s="11"/>
      <c r="D17" s="12"/>
      <c r="E17" s="19">
        <v>6.0</v>
      </c>
      <c r="F17" s="20">
        <v>0.1</v>
      </c>
      <c r="G17" s="16">
        <v>2.0</v>
      </c>
      <c r="H17" s="16">
        <f t="shared" si="1"/>
        <v>0.2</v>
      </c>
      <c r="I17" s="16">
        <v>4.0</v>
      </c>
      <c r="J17" s="16">
        <f t="shared" si="2"/>
        <v>0.4</v>
      </c>
      <c r="K17" s="16">
        <v>2.0</v>
      </c>
      <c r="L17" s="16">
        <f t="shared" si="3"/>
        <v>0.2</v>
      </c>
    </row>
    <row r="18">
      <c r="B18" s="18" t="s">
        <v>23</v>
      </c>
      <c r="C18" s="11"/>
      <c r="D18" s="12"/>
      <c r="E18" s="19">
        <v>7.0</v>
      </c>
      <c r="F18" s="20">
        <v>0.07</v>
      </c>
      <c r="G18" s="16">
        <v>4.0</v>
      </c>
      <c r="H18" s="16">
        <f t="shared" si="1"/>
        <v>0.28</v>
      </c>
      <c r="I18" s="16">
        <v>3.0</v>
      </c>
      <c r="J18" s="16">
        <f t="shared" si="2"/>
        <v>0.21</v>
      </c>
      <c r="K18" s="16">
        <v>4.0</v>
      </c>
      <c r="L18" s="16">
        <f t="shared" si="3"/>
        <v>0.28</v>
      </c>
    </row>
    <row r="19">
      <c r="B19" s="18" t="s">
        <v>24</v>
      </c>
      <c r="C19" s="11"/>
      <c r="D19" s="12"/>
      <c r="E19" s="19">
        <v>8.0</v>
      </c>
      <c r="F19" s="20">
        <v>0.05</v>
      </c>
      <c r="G19" s="16">
        <v>1.0</v>
      </c>
      <c r="H19" s="16">
        <f t="shared" si="1"/>
        <v>0.05</v>
      </c>
      <c r="I19" s="16">
        <v>3.0</v>
      </c>
      <c r="J19" s="16">
        <f t="shared" si="2"/>
        <v>0.15</v>
      </c>
      <c r="K19" s="16">
        <v>4.0</v>
      </c>
      <c r="L19" s="16">
        <f t="shared" si="3"/>
        <v>0.2</v>
      </c>
    </row>
    <row r="20">
      <c r="B20" s="18" t="s">
        <v>25</v>
      </c>
      <c r="C20" s="11"/>
      <c r="D20" s="12"/>
      <c r="E20" s="19">
        <v>9.0</v>
      </c>
      <c r="F20" s="20">
        <v>0.03</v>
      </c>
      <c r="G20" s="16">
        <v>2.0</v>
      </c>
      <c r="H20" s="16">
        <f t="shared" si="1"/>
        <v>0.06</v>
      </c>
      <c r="I20" s="16">
        <v>4.0</v>
      </c>
      <c r="J20" s="16">
        <f t="shared" si="2"/>
        <v>0.12</v>
      </c>
      <c r="K20" s="16">
        <v>4.0</v>
      </c>
      <c r="L20" s="16">
        <f t="shared" si="3"/>
        <v>0.12</v>
      </c>
    </row>
    <row r="21">
      <c r="B21" s="18" t="s">
        <v>26</v>
      </c>
      <c r="C21" s="11"/>
      <c r="D21" s="12"/>
      <c r="E21" s="19">
        <v>10.0</v>
      </c>
      <c r="F21" s="20">
        <v>0.02</v>
      </c>
      <c r="G21" s="16">
        <v>3.0</v>
      </c>
      <c r="H21" s="16">
        <f t="shared" si="1"/>
        <v>0.06</v>
      </c>
      <c r="I21" s="16">
        <v>2.0</v>
      </c>
      <c r="J21" s="16">
        <f t="shared" si="2"/>
        <v>0.04</v>
      </c>
      <c r="K21" s="16">
        <v>3.0</v>
      </c>
      <c r="L21" s="16">
        <f t="shared" si="3"/>
        <v>0.06</v>
      </c>
    </row>
    <row r="22">
      <c r="B22" s="23" t="s">
        <v>27</v>
      </c>
      <c r="C22" s="11"/>
      <c r="D22" s="11"/>
      <c r="E22" s="12"/>
      <c r="F22" s="24">
        <f t="shared" ref="F22:L22" si="4">SUM(F12:F21)</f>
        <v>1</v>
      </c>
      <c r="G22" s="25">
        <f t="shared" si="4"/>
        <v>28</v>
      </c>
      <c r="H22" s="25">
        <f t="shared" si="4"/>
        <v>2.99</v>
      </c>
      <c r="I22" s="25">
        <f t="shared" si="4"/>
        <v>33</v>
      </c>
      <c r="J22" s="25">
        <f t="shared" si="4"/>
        <v>3.36</v>
      </c>
      <c r="K22" s="25">
        <f t="shared" si="4"/>
        <v>26</v>
      </c>
      <c r="L22" s="25">
        <f t="shared" si="4"/>
        <v>2.1</v>
      </c>
    </row>
    <row r="26">
      <c r="B26" s="26" t="s">
        <v>28</v>
      </c>
      <c r="C26" s="11"/>
      <c r="D26" s="11"/>
      <c r="E26" s="11"/>
      <c r="F26" s="12"/>
      <c r="G26" s="27" t="s">
        <v>2</v>
      </c>
      <c r="H26" s="12"/>
      <c r="I26" s="27" t="s">
        <v>3</v>
      </c>
      <c r="J26" s="12"/>
      <c r="K26" s="27" t="s">
        <v>4</v>
      </c>
      <c r="L26" s="12"/>
    </row>
    <row r="27">
      <c r="B27" s="28" t="s">
        <v>7</v>
      </c>
      <c r="C27" s="11"/>
      <c r="D27" s="12"/>
      <c r="E27" s="28" t="s">
        <v>29</v>
      </c>
      <c r="F27" s="28" t="s">
        <v>9</v>
      </c>
      <c r="G27" s="28" t="s">
        <v>10</v>
      </c>
      <c r="H27" s="29" t="s">
        <v>30</v>
      </c>
      <c r="I27" s="28" t="s">
        <v>10</v>
      </c>
      <c r="J27" s="29" t="s">
        <v>11</v>
      </c>
      <c r="K27" s="28" t="s">
        <v>10</v>
      </c>
      <c r="L27" s="29" t="s">
        <v>11</v>
      </c>
    </row>
    <row r="28">
      <c r="B28" s="18" t="s">
        <v>13</v>
      </c>
      <c r="C28" s="11"/>
      <c r="D28" s="12"/>
      <c r="E28" s="19">
        <v>1.0</v>
      </c>
      <c r="F28" s="20">
        <v>0.2</v>
      </c>
      <c r="G28" s="16"/>
      <c r="H28" s="16">
        <f t="shared" ref="H28:H37" si="5">F28*G28</f>
        <v>0</v>
      </c>
      <c r="I28" s="16"/>
      <c r="J28" s="16">
        <f t="shared" ref="J28:J37" si="6">F28*I28</f>
        <v>0</v>
      </c>
      <c r="K28" s="16"/>
      <c r="L28" s="16">
        <f t="shared" ref="L28:L37" si="7">F28*K28</f>
        <v>0</v>
      </c>
    </row>
    <row r="29">
      <c r="B29" s="18" t="s">
        <v>15</v>
      </c>
      <c r="C29" s="11"/>
      <c r="D29" s="12"/>
      <c r="E29" s="19">
        <v>2.0</v>
      </c>
      <c r="F29" s="20">
        <v>0.16</v>
      </c>
      <c r="G29" s="16"/>
      <c r="H29" s="16">
        <f t="shared" si="5"/>
        <v>0</v>
      </c>
      <c r="I29" s="16"/>
      <c r="J29" s="16">
        <f t="shared" si="6"/>
        <v>0</v>
      </c>
      <c r="K29" s="16"/>
      <c r="L29" s="16">
        <f t="shared" si="7"/>
        <v>0</v>
      </c>
    </row>
    <row r="30">
      <c r="B30" s="18" t="s">
        <v>17</v>
      </c>
      <c r="C30" s="11"/>
      <c r="D30" s="12"/>
      <c r="E30" s="19">
        <v>3.0</v>
      </c>
      <c r="F30" s="20">
        <v>0.14</v>
      </c>
      <c r="G30" s="16"/>
      <c r="H30" s="16">
        <f t="shared" si="5"/>
        <v>0</v>
      </c>
      <c r="I30" s="16"/>
      <c r="J30" s="16">
        <f t="shared" si="6"/>
        <v>0</v>
      </c>
      <c r="K30" s="16"/>
      <c r="L30" s="16">
        <f t="shared" si="7"/>
        <v>0</v>
      </c>
    </row>
    <row r="31">
      <c r="B31" s="18" t="s">
        <v>19</v>
      </c>
      <c r="C31" s="11"/>
      <c r="D31" s="12"/>
      <c r="E31" s="19">
        <v>4.0</v>
      </c>
      <c r="F31" s="20">
        <v>0.12</v>
      </c>
      <c r="G31" s="16"/>
      <c r="H31" s="16">
        <f t="shared" si="5"/>
        <v>0</v>
      </c>
      <c r="I31" s="16"/>
      <c r="J31" s="16">
        <f t="shared" si="6"/>
        <v>0</v>
      </c>
      <c r="K31" s="16"/>
      <c r="L31" s="16">
        <f t="shared" si="7"/>
        <v>0</v>
      </c>
    </row>
    <row r="32">
      <c r="B32" s="18" t="s">
        <v>21</v>
      </c>
      <c r="C32" s="11"/>
      <c r="D32" s="12"/>
      <c r="E32" s="19">
        <v>5.0</v>
      </c>
      <c r="F32" s="20">
        <v>0.11</v>
      </c>
      <c r="G32" s="16"/>
      <c r="H32" s="16">
        <f t="shared" si="5"/>
        <v>0</v>
      </c>
      <c r="I32" s="16"/>
      <c r="J32" s="16">
        <f t="shared" si="6"/>
        <v>0</v>
      </c>
      <c r="K32" s="16"/>
      <c r="L32" s="16">
        <f t="shared" si="7"/>
        <v>0</v>
      </c>
    </row>
    <row r="33">
      <c r="B33" s="18" t="s">
        <v>22</v>
      </c>
      <c r="C33" s="11"/>
      <c r="D33" s="12"/>
      <c r="E33" s="19">
        <v>6.0</v>
      </c>
      <c r="F33" s="20">
        <v>0.1</v>
      </c>
      <c r="G33" s="16"/>
      <c r="H33" s="16">
        <f t="shared" si="5"/>
        <v>0</v>
      </c>
      <c r="I33" s="16"/>
      <c r="J33" s="16">
        <f t="shared" si="6"/>
        <v>0</v>
      </c>
      <c r="K33" s="16"/>
      <c r="L33" s="16">
        <f t="shared" si="7"/>
        <v>0</v>
      </c>
    </row>
    <row r="34">
      <c r="B34" s="18" t="s">
        <v>23</v>
      </c>
      <c r="C34" s="11"/>
      <c r="D34" s="12"/>
      <c r="E34" s="19">
        <v>7.0</v>
      </c>
      <c r="F34" s="20">
        <v>0.07</v>
      </c>
      <c r="G34" s="16"/>
      <c r="H34" s="16">
        <f t="shared" si="5"/>
        <v>0</v>
      </c>
      <c r="I34" s="16"/>
      <c r="J34" s="16">
        <f t="shared" si="6"/>
        <v>0</v>
      </c>
      <c r="K34" s="16"/>
      <c r="L34" s="16">
        <f t="shared" si="7"/>
        <v>0</v>
      </c>
    </row>
    <row r="35">
      <c r="B35" s="18" t="s">
        <v>24</v>
      </c>
      <c r="C35" s="11"/>
      <c r="D35" s="12"/>
      <c r="E35" s="19">
        <v>8.0</v>
      </c>
      <c r="F35" s="20">
        <v>0.05</v>
      </c>
      <c r="G35" s="16"/>
      <c r="H35" s="16">
        <f t="shared" si="5"/>
        <v>0</v>
      </c>
      <c r="I35" s="16"/>
      <c r="J35" s="16">
        <f t="shared" si="6"/>
        <v>0</v>
      </c>
      <c r="K35" s="16"/>
      <c r="L35" s="16">
        <f t="shared" si="7"/>
        <v>0</v>
      </c>
    </row>
    <row r="36">
      <c r="B36" s="18" t="s">
        <v>25</v>
      </c>
      <c r="C36" s="11"/>
      <c r="D36" s="12"/>
      <c r="E36" s="19">
        <v>9.0</v>
      </c>
      <c r="F36" s="20">
        <v>0.03</v>
      </c>
      <c r="G36" s="16"/>
      <c r="H36" s="16">
        <f t="shared" si="5"/>
        <v>0</v>
      </c>
      <c r="I36" s="16"/>
      <c r="J36" s="16">
        <f t="shared" si="6"/>
        <v>0</v>
      </c>
      <c r="K36" s="16"/>
      <c r="L36" s="16">
        <f t="shared" si="7"/>
        <v>0</v>
      </c>
    </row>
    <row r="37">
      <c r="B37" s="18" t="s">
        <v>26</v>
      </c>
      <c r="C37" s="11"/>
      <c r="D37" s="12"/>
      <c r="E37" s="19">
        <v>10.0</v>
      </c>
      <c r="F37" s="20">
        <v>0.02</v>
      </c>
      <c r="G37" s="16"/>
      <c r="H37" s="16">
        <f t="shared" si="5"/>
        <v>0</v>
      </c>
      <c r="I37" s="16"/>
      <c r="J37" s="16">
        <f t="shared" si="6"/>
        <v>0</v>
      </c>
      <c r="K37" s="16"/>
      <c r="L37" s="16">
        <f t="shared" si="7"/>
        <v>0</v>
      </c>
    </row>
    <row r="38">
      <c r="B38" s="18" t="s">
        <v>27</v>
      </c>
      <c r="C38" s="11"/>
      <c r="D38" s="11"/>
      <c r="E38" s="12"/>
      <c r="F38" s="24">
        <f t="shared" ref="F38:L38" si="8">SUM(F28:F37)</f>
        <v>1</v>
      </c>
      <c r="G38" s="16">
        <f t="shared" si="8"/>
        <v>0</v>
      </c>
      <c r="H38" s="25">
        <f t="shared" si="8"/>
        <v>0</v>
      </c>
      <c r="I38" s="16">
        <f t="shared" si="8"/>
        <v>0</v>
      </c>
      <c r="J38" s="25">
        <f t="shared" si="8"/>
        <v>0</v>
      </c>
      <c r="K38" s="16">
        <f t="shared" si="8"/>
        <v>0</v>
      </c>
      <c r="L38" s="25">
        <f t="shared" si="8"/>
        <v>0</v>
      </c>
    </row>
  </sheetData>
  <mergeCells count="34">
    <mergeCell ref="B2:H6"/>
    <mergeCell ref="I2:L6"/>
    <mergeCell ref="B10:F10"/>
    <mergeCell ref="G10:H10"/>
    <mergeCell ref="I10:J10"/>
    <mergeCell ref="K10:L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E22"/>
    <mergeCell ref="G26:H26"/>
    <mergeCell ref="I26:J26"/>
    <mergeCell ref="K26:L26"/>
    <mergeCell ref="B33:D33"/>
    <mergeCell ref="B34:D34"/>
    <mergeCell ref="B35:D35"/>
    <mergeCell ref="B36:D36"/>
    <mergeCell ref="B37:D37"/>
    <mergeCell ref="B38:E38"/>
    <mergeCell ref="B26:F26"/>
    <mergeCell ref="B27:D27"/>
    <mergeCell ref="B28:D28"/>
    <mergeCell ref="B29:D29"/>
    <mergeCell ref="B30:D30"/>
    <mergeCell ref="B31:D31"/>
    <mergeCell ref="B32:D32"/>
  </mergeCells>
  <dataValidations>
    <dataValidation type="list" allowBlank="1" sqref="G12:G21 I12:I21 K12:K21 G28:G37 I28:I37 K28:K37">
      <formula1>"4,3,2,1,0"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0.5"/>
    <col customWidth="1" min="8" max="8" width="21.0"/>
    <col customWidth="1" min="9" max="10" width="16.88"/>
    <col customWidth="1" min="12" max="12" width="22.25"/>
    <col customWidth="1" min="15" max="15" width="27.88"/>
  </cols>
  <sheetData>
    <row r="2">
      <c r="B2" s="1" t="s">
        <v>31</v>
      </c>
      <c r="C2" s="2"/>
      <c r="D2" s="2"/>
      <c r="E2" s="2"/>
      <c r="F2" s="2"/>
      <c r="G2" s="2"/>
      <c r="H2" s="3"/>
      <c r="I2" s="4"/>
      <c r="J2" s="2"/>
      <c r="K2" s="2"/>
      <c r="L2" s="3"/>
    </row>
    <row r="3">
      <c r="B3" s="5"/>
      <c r="H3" s="6"/>
      <c r="L3" s="6"/>
    </row>
    <row r="4">
      <c r="B4" s="5"/>
      <c r="H4" s="6"/>
      <c r="L4" s="6"/>
    </row>
    <row r="5">
      <c r="B5" s="5"/>
      <c r="H5" s="6"/>
      <c r="L5" s="6"/>
    </row>
    <row r="6">
      <c r="B6" s="7"/>
      <c r="C6" s="8"/>
      <c r="D6" s="8"/>
      <c r="E6" s="8"/>
      <c r="F6" s="8"/>
      <c r="G6" s="8"/>
      <c r="H6" s="9"/>
      <c r="I6" s="8"/>
      <c r="J6" s="8"/>
      <c r="K6" s="8"/>
      <c r="L6" s="9"/>
    </row>
    <row r="10">
      <c r="B10" s="10" t="s">
        <v>1</v>
      </c>
      <c r="C10" s="11"/>
      <c r="D10" s="11"/>
      <c r="E10" s="11"/>
      <c r="F10" s="12"/>
      <c r="G10" s="10" t="s">
        <v>2</v>
      </c>
      <c r="H10" s="12"/>
      <c r="I10" s="10" t="s">
        <v>3</v>
      </c>
      <c r="J10" s="12"/>
      <c r="K10" s="10" t="s">
        <v>4</v>
      </c>
      <c r="L10" s="12"/>
    </row>
    <row r="11" ht="33.75" customHeight="1">
      <c r="B11" s="14" t="s">
        <v>7</v>
      </c>
      <c r="C11" s="11"/>
      <c r="D11" s="12"/>
      <c r="E11" s="14" t="s">
        <v>8</v>
      </c>
      <c r="F11" s="14" t="s">
        <v>9</v>
      </c>
      <c r="G11" s="14" t="s">
        <v>10</v>
      </c>
      <c r="H11" s="15" t="s">
        <v>11</v>
      </c>
      <c r="I11" s="14" t="s">
        <v>10</v>
      </c>
      <c r="J11" s="15" t="s">
        <v>11</v>
      </c>
      <c r="K11" s="14" t="s">
        <v>10</v>
      </c>
      <c r="L11" s="15" t="s">
        <v>11</v>
      </c>
      <c r="N11" s="13" t="s">
        <v>5</v>
      </c>
      <c r="O11" s="13" t="s">
        <v>6</v>
      </c>
    </row>
    <row r="12">
      <c r="B12" s="18" t="s">
        <v>32</v>
      </c>
      <c r="C12" s="11"/>
      <c r="D12" s="12"/>
      <c r="E12" s="19">
        <v>1.0</v>
      </c>
      <c r="F12" s="20">
        <v>0.2</v>
      </c>
      <c r="G12" s="16">
        <v>4.0</v>
      </c>
      <c r="H12" s="16">
        <f t="shared" ref="H12:H21" si="1">F12*G12</f>
        <v>0.8</v>
      </c>
      <c r="I12" s="16">
        <v>4.0</v>
      </c>
      <c r="J12" s="16">
        <f t="shared" ref="J12:J21" si="2">F12*I12</f>
        <v>0.8</v>
      </c>
      <c r="K12" s="16">
        <v>2.0</v>
      </c>
      <c r="L12" s="16">
        <f t="shared" ref="L12:L21" si="3">F12*K12</f>
        <v>0.4</v>
      </c>
      <c r="N12" s="16">
        <v>4.0</v>
      </c>
      <c r="O12" s="17" t="s">
        <v>12</v>
      </c>
    </row>
    <row r="13">
      <c r="B13" s="18" t="s">
        <v>33</v>
      </c>
      <c r="C13" s="11"/>
      <c r="D13" s="12"/>
      <c r="E13" s="19">
        <v>2.0</v>
      </c>
      <c r="F13" s="20">
        <v>0.16</v>
      </c>
      <c r="G13" s="16">
        <v>3.0</v>
      </c>
      <c r="H13" s="16">
        <f t="shared" si="1"/>
        <v>0.48</v>
      </c>
      <c r="I13" s="16">
        <v>4.0</v>
      </c>
      <c r="J13" s="16">
        <f t="shared" si="2"/>
        <v>0.64</v>
      </c>
      <c r="K13" s="16">
        <v>2.0</v>
      </c>
      <c r="L13" s="16">
        <f t="shared" si="3"/>
        <v>0.32</v>
      </c>
      <c r="N13" s="16">
        <v>3.0</v>
      </c>
      <c r="O13" s="17" t="s">
        <v>14</v>
      </c>
    </row>
    <row r="14">
      <c r="B14" s="18" t="s">
        <v>19</v>
      </c>
      <c r="C14" s="11"/>
      <c r="D14" s="12"/>
      <c r="E14" s="19">
        <v>3.0</v>
      </c>
      <c r="F14" s="20">
        <v>0.14</v>
      </c>
      <c r="G14" s="16">
        <v>2.0</v>
      </c>
      <c r="H14" s="16">
        <f t="shared" si="1"/>
        <v>0.28</v>
      </c>
      <c r="I14" s="16">
        <v>3.0</v>
      </c>
      <c r="J14" s="16">
        <f t="shared" si="2"/>
        <v>0.42</v>
      </c>
      <c r="K14" s="16">
        <v>3.0</v>
      </c>
      <c r="L14" s="16">
        <f t="shared" si="3"/>
        <v>0.42</v>
      </c>
      <c r="N14" s="16">
        <v>2.0</v>
      </c>
      <c r="O14" s="17" t="s">
        <v>16</v>
      </c>
    </row>
    <row r="15" ht="35.25" customHeight="1">
      <c r="B15" s="18" t="s">
        <v>34</v>
      </c>
      <c r="C15" s="11"/>
      <c r="D15" s="12"/>
      <c r="E15" s="19">
        <v>4.0</v>
      </c>
      <c r="F15" s="20">
        <v>0.12</v>
      </c>
      <c r="G15" s="16">
        <v>3.0</v>
      </c>
      <c r="H15" s="16">
        <f t="shared" si="1"/>
        <v>0.36</v>
      </c>
      <c r="I15" s="16">
        <v>2.0</v>
      </c>
      <c r="J15" s="16">
        <f t="shared" si="2"/>
        <v>0.24</v>
      </c>
      <c r="K15" s="16">
        <v>4.0</v>
      </c>
      <c r="L15" s="16">
        <f t="shared" si="3"/>
        <v>0.48</v>
      </c>
      <c r="N15" s="16">
        <v>1.0</v>
      </c>
      <c r="O15" s="17" t="s">
        <v>18</v>
      </c>
    </row>
    <row r="16">
      <c r="B16" s="18" t="s">
        <v>35</v>
      </c>
      <c r="C16" s="11"/>
      <c r="D16" s="12"/>
      <c r="E16" s="19">
        <v>5.0</v>
      </c>
      <c r="F16" s="20">
        <v>0.11</v>
      </c>
      <c r="G16" s="16">
        <v>2.0</v>
      </c>
      <c r="H16" s="16">
        <f t="shared" si="1"/>
        <v>0.22</v>
      </c>
      <c r="I16" s="16">
        <v>3.0</v>
      </c>
      <c r="J16" s="16">
        <f t="shared" si="2"/>
        <v>0.33</v>
      </c>
      <c r="K16" s="16">
        <v>2.0</v>
      </c>
      <c r="L16" s="16">
        <f t="shared" si="3"/>
        <v>0.22</v>
      </c>
      <c r="N16" s="16">
        <v>0.0</v>
      </c>
      <c r="O16" s="17" t="s">
        <v>20</v>
      </c>
    </row>
    <row r="17">
      <c r="B17" s="18" t="s">
        <v>36</v>
      </c>
      <c r="C17" s="11"/>
      <c r="D17" s="12"/>
      <c r="E17" s="19">
        <v>6.0</v>
      </c>
      <c r="F17" s="20">
        <v>0.1</v>
      </c>
      <c r="G17" s="16">
        <v>4.0</v>
      </c>
      <c r="H17" s="16">
        <f t="shared" si="1"/>
        <v>0.4</v>
      </c>
      <c r="I17" s="16">
        <v>3.0</v>
      </c>
      <c r="J17" s="16">
        <f t="shared" si="2"/>
        <v>0.3</v>
      </c>
      <c r="K17" s="16">
        <v>1.0</v>
      </c>
      <c r="L17" s="16">
        <f t="shared" si="3"/>
        <v>0.1</v>
      </c>
      <c r="N17" s="30"/>
      <c r="O17" s="22"/>
    </row>
    <row r="18">
      <c r="B18" s="18" t="s">
        <v>37</v>
      </c>
      <c r="C18" s="11"/>
      <c r="D18" s="12"/>
      <c r="E18" s="19">
        <v>7.0</v>
      </c>
      <c r="F18" s="20">
        <v>0.07</v>
      </c>
      <c r="G18" s="16">
        <v>1.0</v>
      </c>
      <c r="H18" s="16">
        <f t="shared" si="1"/>
        <v>0.07</v>
      </c>
      <c r="I18" s="16">
        <v>1.0</v>
      </c>
      <c r="J18" s="16">
        <f t="shared" si="2"/>
        <v>0.07</v>
      </c>
      <c r="K18" s="16">
        <v>1.0</v>
      </c>
      <c r="L18" s="16">
        <f t="shared" si="3"/>
        <v>0.07</v>
      </c>
    </row>
    <row r="19">
      <c r="B19" s="18" t="s">
        <v>38</v>
      </c>
      <c r="C19" s="11"/>
      <c r="D19" s="12"/>
      <c r="E19" s="19">
        <v>8.0</v>
      </c>
      <c r="F19" s="20">
        <v>0.05</v>
      </c>
      <c r="G19" s="16">
        <v>2.0</v>
      </c>
      <c r="H19" s="16">
        <f t="shared" si="1"/>
        <v>0.1</v>
      </c>
      <c r="I19" s="16">
        <v>4.0</v>
      </c>
      <c r="J19" s="16">
        <f t="shared" si="2"/>
        <v>0.2</v>
      </c>
      <c r="K19" s="16">
        <v>3.0</v>
      </c>
      <c r="L19" s="16">
        <f t="shared" si="3"/>
        <v>0.15</v>
      </c>
    </row>
    <row r="20">
      <c r="B20" s="18" t="s">
        <v>39</v>
      </c>
      <c r="C20" s="11"/>
      <c r="D20" s="12"/>
      <c r="E20" s="19">
        <v>9.0</v>
      </c>
      <c r="F20" s="20">
        <v>0.03</v>
      </c>
      <c r="G20" s="16">
        <v>2.0</v>
      </c>
      <c r="H20" s="16">
        <f t="shared" si="1"/>
        <v>0.06</v>
      </c>
      <c r="I20" s="16">
        <v>3.0</v>
      </c>
      <c r="J20" s="16">
        <f t="shared" si="2"/>
        <v>0.09</v>
      </c>
      <c r="K20" s="16">
        <v>3.0</v>
      </c>
      <c r="L20" s="16">
        <f t="shared" si="3"/>
        <v>0.09</v>
      </c>
    </row>
    <row r="21">
      <c r="B21" s="18" t="s">
        <v>40</v>
      </c>
      <c r="C21" s="11"/>
      <c r="D21" s="12"/>
      <c r="E21" s="19">
        <v>10.0</v>
      </c>
      <c r="F21" s="20">
        <v>0.02</v>
      </c>
      <c r="G21" s="16">
        <v>2.0</v>
      </c>
      <c r="H21" s="16">
        <f t="shared" si="1"/>
        <v>0.04</v>
      </c>
      <c r="I21" s="16">
        <v>4.0</v>
      </c>
      <c r="J21" s="16">
        <f t="shared" si="2"/>
        <v>0.08</v>
      </c>
      <c r="K21" s="16">
        <v>2.0</v>
      </c>
      <c r="L21" s="16">
        <f t="shared" si="3"/>
        <v>0.04</v>
      </c>
    </row>
    <row r="22">
      <c r="B22" s="23" t="s">
        <v>27</v>
      </c>
      <c r="C22" s="11"/>
      <c r="D22" s="11"/>
      <c r="E22" s="12"/>
      <c r="F22" s="24">
        <f t="shared" ref="F22:L22" si="4">SUM(F12:F21)</f>
        <v>1</v>
      </c>
      <c r="G22" s="25">
        <f t="shared" si="4"/>
        <v>25</v>
      </c>
      <c r="H22" s="25">
        <f t="shared" si="4"/>
        <v>2.81</v>
      </c>
      <c r="I22" s="25">
        <f t="shared" si="4"/>
        <v>31</v>
      </c>
      <c r="J22" s="25">
        <f t="shared" si="4"/>
        <v>3.17</v>
      </c>
      <c r="K22" s="25">
        <f t="shared" si="4"/>
        <v>23</v>
      </c>
      <c r="L22" s="25">
        <f t="shared" si="4"/>
        <v>2.29</v>
      </c>
    </row>
    <row r="26">
      <c r="B26" s="26" t="s">
        <v>41</v>
      </c>
      <c r="C26" s="11"/>
      <c r="D26" s="11"/>
      <c r="E26" s="11"/>
      <c r="F26" s="12"/>
      <c r="G26" s="27" t="s">
        <v>2</v>
      </c>
      <c r="H26" s="12"/>
      <c r="I26" s="27" t="s">
        <v>3</v>
      </c>
      <c r="J26" s="12"/>
      <c r="K26" s="27" t="s">
        <v>4</v>
      </c>
      <c r="L26" s="12"/>
    </row>
    <row r="27">
      <c r="B27" s="28" t="s">
        <v>7</v>
      </c>
      <c r="C27" s="11"/>
      <c r="D27" s="12"/>
      <c r="E27" s="28" t="s">
        <v>29</v>
      </c>
      <c r="F27" s="28" t="s">
        <v>9</v>
      </c>
      <c r="G27" s="28" t="s">
        <v>10</v>
      </c>
      <c r="H27" s="29" t="s">
        <v>11</v>
      </c>
      <c r="I27" s="28" t="s">
        <v>10</v>
      </c>
      <c r="J27" s="29" t="s">
        <v>11</v>
      </c>
      <c r="K27" s="28" t="s">
        <v>10</v>
      </c>
      <c r="L27" s="29" t="s">
        <v>11</v>
      </c>
    </row>
    <row r="28">
      <c r="B28" s="18" t="s">
        <v>32</v>
      </c>
      <c r="C28" s="11"/>
      <c r="D28" s="12"/>
      <c r="E28" s="19">
        <v>1.0</v>
      </c>
      <c r="F28" s="20">
        <v>0.2</v>
      </c>
      <c r="G28" s="16"/>
      <c r="H28" s="16">
        <f t="shared" ref="H28:H37" si="5">F28*G28</f>
        <v>0</v>
      </c>
      <c r="I28" s="16"/>
      <c r="J28" s="16">
        <f t="shared" ref="J28:J37" si="6">F28*I28</f>
        <v>0</v>
      </c>
      <c r="K28" s="16"/>
      <c r="L28" s="16">
        <f t="shared" ref="L28:L37" si="7">F28*K28</f>
        <v>0</v>
      </c>
    </row>
    <row r="29">
      <c r="B29" s="18" t="s">
        <v>33</v>
      </c>
      <c r="C29" s="11"/>
      <c r="D29" s="12"/>
      <c r="E29" s="19">
        <v>2.0</v>
      </c>
      <c r="F29" s="20">
        <v>0.16</v>
      </c>
      <c r="G29" s="16"/>
      <c r="H29" s="16">
        <f t="shared" si="5"/>
        <v>0</v>
      </c>
      <c r="I29" s="16"/>
      <c r="J29" s="16">
        <f t="shared" si="6"/>
        <v>0</v>
      </c>
      <c r="K29" s="16"/>
      <c r="L29" s="16">
        <f t="shared" si="7"/>
        <v>0</v>
      </c>
    </row>
    <row r="30">
      <c r="B30" s="18" t="s">
        <v>19</v>
      </c>
      <c r="C30" s="11"/>
      <c r="D30" s="12"/>
      <c r="E30" s="19">
        <v>3.0</v>
      </c>
      <c r="F30" s="20">
        <v>0.14</v>
      </c>
      <c r="G30" s="16"/>
      <c r="H30" s="16">
        <f t="shared" si="5"/>
        <v>0</v>
      </c>
      <c r="I30" s="16"/>
      <c r="J30" s="16">
        <f t="shared" si="6"/>
        <v>0</v>
      </c>
      <c r="K30" s="16"/>
      <c r="L30" s="16">
        <f t="shared" si="7"/>
        <v>0</v>
      </c>
    </row>
    <row r="31">
      <c r="B31" s="18" t="s">
        <v>34</v>
      </c>
      <c r="C31" s="11"/>
      <c r="D31" s="12"/>
      <c r="E31" s="19">
        <v>4.0</v>
      </c>
      <c r="F31" s="20">
        <v>0.12</v>
      </c>
      <c r="G31" s="16"/>
      <c r="H31" s="16">
        <f t="shared" si="5"/>
        <v>0</v>
      </c>
      <c r="I31" s="16"/>
      <c r="J31" s="16">
        <f t="shared" si="6"/>
        <v>0</v>
      </c>
      <c r="K31" s="16"/>
      <c r="L31" s="16">
        <f t="shared" si="7"/>
        <v>0</v>
      </c>
    </row>
    <row r="32">
      <c r="B32" s="18" t="s">
        <v>35</v>
      </c>
      <c r="C32" s="11"/>
      <c r="D32" s="12"/>
      <c r="E32" s="19">
        <v>5.0</v>
      </c>
      <c r="F32" s="20">
        <v>0.11</v>
      </c>
      <c r="G32" s="16"/>
      <c r="H32" s="16">
        <f t="shared" si="5"/>
        <v>0</v>
      </c>
      <c r="I32" s="16"/>
      <c r="J32" s="16">
        <f t="shared" si="6"/>
        <v>0</v>
      </c>
      <c r="K32" s="16"/>
      <c r="L32" s="16">
        <f t="shared" si="7"/>
        <v>0</v>
      </c>
    </row>
    <row r="33">
      <c r="B33" s="18" t="s">
        <v>36</v>
      </c>
      <c r="C33" s="11"/>
      <c r="D33" s="12"/>
      <c r="E33" s="19">
        <v>6.0</v>
      </c>
      <c r="F33" s="20">
        <v>0.1</v>
      </c>
      <c r="G33" s="16"/>
      <c r="H33" s="16">
        <f t="shared" si="5"/>
        <v>0</v>
      </c>
      <c r="I33" s="16"/>
      <c r="J33" s="16">
        <f t="shared" si="6"/>
        <v>0</v>
      </c>
      <c r="K33" s="16"/>
      <c r="L33" s="16">
        <f t="shared" si="7"/>
        <v>0</v>
      </c>
    </row>
    <row r="34">
      <c r="B34" s="18" t="s">
        <v>37</v>
      </c>
      <c r="C34" s="11"/>
      <c r="D34" s="12"/>
      <c r="E34" s="19">
        <v>7.0</v>
      </c>
      <c r="F34" s="20">
        <v>0.07</v>
      </c>
      <c r="G34" s="16"/>
      <c r="H34" s="16">
        <f t="shared" si="5"/>
        <v>0</v>
      </c>
      <c r="I34" s="16"/>
      <c r="J34" s="16">
        <f t="shared" si="6"/>
        <v>0</v>
      </c>
      <c r="K34" s="16"/>
      <c r="L34" s="16">
        <f t="shared" si="7"/>
        <v>0</v>
      </c>
    </row>
    <row r="35">
      <c r="B35" s="18" t="s">
        <v>42</v>
      </c>
      <c r="C35" s="11"/>
      <c r="D35" s="12"/>
      <c r="E35" s="19">
        <v>8.0</v>
      </c>
      <c r="F35" s="20">
        <v>0.05</v>
      </c>
      <c r="G35" s="16"/>
      <c r="H35" s="16">
        <f t="shared" si="5"/>
        <v>0</v>
      </c>
      <c r="I35" s="16"/>
      <c r="J35" s="16">
        <f t="shared" si="6"/>
        <v>0</v>
      </c>
      <c r="K35" s="16"/>
      <c r="L35" s="16">
        <f t="shared" si="7"/>
        <v>0</v>
      </c>
    </row>
    <row r="36">
      <c r="B36" s="18" t="s">
        <v>25</v>
      </c>
      <c r="C36" s="11"/>
      <c r="D36" s="12"/>
      <c r="E36" s="19">
        <v>9.0</v>
      </c>
      <c r="F36" s="20">
        <v>0.03</v>
      </c>
      <c r="G36" s="16"/>
      <c r="H36" s="16">
        <f t="shared" si="5"/>
        <v>0</v>
      </c>
      <c r="I36" s="16"/>
      <c r="J36" s="16">
        <f t="shared" si="6"/>
        <v>0</v>
      </c>
      <c r="K36" s="16"/>
      <c r="L36" s="16">
        <f t="shared" si="7"/>
        <v>0</v>
      </c>
    </row>
    <row r="37">
      <c r="B37" s="18" t="s">
        <v>26</v>
      </c>
      <c r="C37" s="11"/>
      <c r="D37" s="12"/>
      <c r="E37" s="19">
        <v>10.0</v>
      </c>
      <c r="F37" s="20">
        <v>0.02</v>
      </c>
      <c r="G37" s="16"/>
      <c r="H37" s="16">
        <f t="shared" si="5"/>
        <v>0</v>
      </c>
      <c r="I37" s="16"/>
      <c r="J37" s="16">
        <f t="shared" si="6"/>
        <v>0</v>
      </c>
      <c r="K37" s="16"/>
      <c r="L37" s="16">
        <f t="shared" si="7"/>
        <v>0</v>
      </c>
    </row>
    <row r="38">
      <c r="B38" s="18" t="s">
        <v>27</v>
      </c>
      <c r="C38" s="11"/>
      <c r="D38" s="11"/>
      <c r="E38" s="12"/>
      <c r="F38" s="24">
        <f t="shared" ref="F38:L38" si="8">SUM(F28:F37)</f>
        <v>1</v>
      </c>
      <c r="G38" s="16">
        <f t="shared" si="8"/>
        <v>0</v>
      </c>
      <c r="H38" s="25">
        <f t="shared" si="8"/>
        <v>0</v>
      </c>
      <c r="I38" s="16">
        <f t="shared" si="8"/>
        <v>0</v>
      </c>
      <c r="J38" s="25">
        <f t="shared" si="8"/>
        <v>0</v>
      </c>
      <c r="K38" s="16">
        <f t="shared" si="8"/>
        <v>0</v>
      </c>
      <c r="L38" s="25">
        <f t="shared" si="8"/>
        <v>0</v>
      </c>
    </row>
  </sheetData>
  <mergeCells count="34">
    <mergeCell ref="B2:H6"/>
    <mergeCell ref="I2:L6"/>
    <mergeCell ref="B10:F10"/>
    <mergeCell ref="G10:H10"/>
    <mergeCell ref="I10:J10"/>
    <mergeCell ref="K10:L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E22"/>
    <mergeCell ref="G26:H26"/>
    <mergeCell ref="I26:J26"/>
    <mergeCell ref="K26:L26"/>
    <mergeCell ref="B33:D33"/>
    <mergeCell ref="B34:D34"/>
    <mergeCell ref="B35:D35"/>
    <mergeCell ref="B36:D36"/>
    <mergeCell ref="B37:D37"/>
    <mergeCell ref="B38:E38"/>
    <mergeCell ref="B26:F26"/>
    <mergeCell ref="B27:D27"/>
    <mergeCell ref="B28:D28"/>
    <mergeCell ref="B29:D29"/>
    <mergeCell ref="B30:D30"/>
    <mergeCell ref="B31:D31"/>
    <mergeCell ref="B32:D32"/>
  </mergeCells>
  <dataValidations>
    <dataValidation type="list" allowBlank="1" sqref="G12:G21 I12:I21 K12:K21 G28:G37 I28:I37 K28:K37">
      <formula1>"4,3,2,1,0"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0" max="10" width="14.75"/>
  </cols>
  <sheetData>
    <row r="2">
      <c r="B2" s="1" t="s">
        <v>43</v>
      </c>
      <c r="C2" s="2"/>
      <c r="D2" s="2"/>
      <c r="E2" s="2"/>
      <c r="F2" s="3"/>
      <c r="G2" s="31"/>
      <c r="H2" s="2"/>
      <c r="I2" s="2"/>
      <c r="J2" s="3"/>
    </row>
    <row r="3">
      <c r="B3" s="5"/>
      <c r="F3" s="6"/>
      <c r="G3" s="5"/>
      <c r="J3" s="6"/>
    </row>
    <row r="4">
      <c r="B4" s="5"/>
      <c r="F4" s="6"/>
      <c r="G4" s="5"/>
      <c r="J4" s="6"/>
    </row>
    <row r="5">
      <c r="B5" s="5"/>
      <c r="F5" s="6"/>
      <c r="G5" s="5"/>
      <c r="J5" s="6"/>
    </row>
    <row r="6">
      <c r="B6" s="7"/>
      <c r="C6" s="8"/>
      <c r="D6" s="8"/>
      <c r="E6" s="8"/>
      <c r="F6" s="9"/>
      <c r="G6" s="7"/>
      <c r="H6" s="8"/>
      <c r="I6" s="8"/>
      <c r="J6" s="9"/>
    </row>
    <row r="9">
      <c r="B9" s="14" t="s">
        <v>6</v>
      </c>
      <c r="C9" s="11"/>
      <c r="D9" s="12"/>
      <c r="E9" s="14" t="s">
        <v>44</v>
      </c>
      <c r="F9" s="12"/>
      <c r="G9" s="14" t="s">
        <v>45</v>
      </c>
      <c r="H9" s="12"/>
    </row>
    <row r="10">
      <c r="B10" s="18" t="s">
        <v>46</v>
      </c>
      <c r="C10" s="11"/>
      <c r="D10" s="12"/>
      <c r="E10" s="19"/>
      <c r="F10" s="12"/>
      <c r="G10" s="19"/>
      <c r="H10" s="12"/>
      <c r="J10" s="13" t="s">
        <v>45</v>
      </c>
      <c r="K10" s="13" t="s">
        <v>47</v>
      </c>
      <c r="L10" s="32"/>
    </row>
    <row r="11">
      <c r="B11" s="18" t="s">
        <v>48</v>
      </c>
      <c r="C11" s="11"/>
      <c r="D11" s="12"/>
      <c r="E11" s="19"/>
      <c r="F11" s="12"/>
      <c r="G11" s="19"/>
      <c r="H11" s="12"/>
      <c r="J11" s="33" t="s">
        <v>49</v>
      </c>
      <c r="K11" s="34" t="s">
        <v>50</v>
      </c>
    </row>
    <row r="12">
      <c r="B12" s="18" t="s">
        <v>51</v>
      </c>
      <c r="C12" s="11"/>
      <c r="D12" s="12"/>
      <c r="E12" s="19"/>
      <c r="F12" s="12"/>
      <c r="G12" s="19"/>
      <c r="H12" s="12"/>
      <c r="J12" s="33" t="s">
        <v>52</v>
      </c>
      <c r="K12" s="35">
        <v>4.0</v>
      </c>
    </row>
    <row r="13">
      <c r="B13" s="18" t="s">
        <v>53</v>
      </c>
      <c r="C13" s="11"/>
      <c r="D13" s="12"/>
      <c r="E13" s="19"/>
      <c r="F13" s="12"/>
      <c r="G13" s="19"/>
      <c r="H13" s="12"/>
      <c r="J13" s="33" t="s">
        <v>54</v>
      </c>
      <c r="K13" s="35">
        <v>3.0</v>
      </c>
    </row>
    <row r="14">
      <c r="B14" s="18" t="s">
        <v>55</v>
      </c>
      <c r="C14" s="11"/>
      <c r="D14" s="12"/>
      <c r="E14" s="19"/>
      <c r="F14" s="12"/>
      <c r="G14" s="19"/>
      <c r="H14" s="12"/>
      <c r="J14" s="33" t="s">
        <v>56</v>
      </c>
      <c r="K14" s="35">
        <v>2.0</v>
      </c>
    </row>
    <row r="15">
      <c r="E15" s="30"/>
      <c r="G15" s="30"/>
      <c r="J15" s="36" t="s">
        <v>57</v>
      </c>
      <c r="K15" s="35">
        <v>1.0</v>
      </c>
    </row>
    <row r="17">
      <c r="G17" s="37"/>
      <c r="H17" s="37"/>
    </row>
    <row r="18">
      <c r="A18" s="38"/>
      <c r="B18" s="38"/>
      <c r="C18" s="38"/>
      <c r="D18" s="38"/>
      <c r="E18" s="38"/>
      <c r="F18" s="38"/>
      <c r="G18" s="38"/>
      <c r="H18" s="38"/>
    </row>
    <row r="19">
      <c r="A19" s="38"/>
      <c r="B19" s="39" t="s">
        <v>58</v>
      </c>
      <c r="C19" s="11"/>
      <c r="D19" s="11"/>
      <c r="E19" s="11"/>
      <c r="F19" s="11"/>
      <c r="G19" s="11"/>
      <c r="H19" s="12"/>
    </row>
    <row r="20">
      <c r="A20" s="38"/>
      <c r="B20" s="40" t="s">
        <v>59</v>
      </c>
      <c r="C20" s="11"/>
      <c r="D20" s="12"/>
      <c r="E20" s="41"/>
      <c r="F20" s="8"/>
      <c r="G20" s="8"/>
      <c r="H20" s="9"/>
    </row>
    <row r="21">
      <c r="A21" s="38"/>
      <c r="B21" s="40" t="s">
        <v>60</v>
      </c>
      <c r="C21" s="11"/>
      <c r="D21" s="12"/>
      <c r="E21" s="41"/>
      <c r="F21" s="8"/>
      <c r="G21" s="8"/>
      <c r="H21" s="9"/>
    </row>
    <row r="22">
      <c r="A22" s="38"/>
      <c r="B22" s="40" t="s">
        <v>61</v>
      </c>
      <c r="C22" s="11"/>
      <c r="D22" s="12"/>
      <c r="E22" s="41"/>
      <c r="F22" s="8"/>
      <c r="G22" s="8"/>
      <c r="H22" s="9"/>
    </row>
    <row r="23">
      <c r="A23" s="38"/>
      <c r="B23" s="38"/>
      <c r="C23" s="38"/>
      <c r="D23" s="38"/>
      <c r="E23" s="38"/>
      <c r="F23" s="38"/>
      <c r="G23" s="38"/>
      <c r="H23" s="38"/>
    </row>
  </sheetData>
  <mergeCells count="30">
    <mergeCell ref="B2:F6"/>
    <mergeCell ref="G2:J6"/>
    <mergeCell ref="B9:D9"/>
    <mergeCell ref="E9:F9"/>
    <mergeCell ref="G9:H9"/>
    <mergeCell ref="E10:F10"/>
    <mergeCell ref="G10:H10"/>
    <mergeCell ref="B10:D10"/>
    <mergeCell ref="B11:D11"/>
    <mergeCell ref="E11:F11"/>
    <mergeCell ref="G11:H11"/>
    <mergeCell ref="B12:D12"/>
    <mergeCell ref="E12:F12"/>
    <mergeCell ref="G12:H12"/>
    <mergeCell ref="E15:F15"/>
    <mergeCell ref="G15:H15"/>
    <mergeCell ref="B19:H19"/>
    <mergeCell ref="B20:D20"/>
    <mergeCell ref="E20:H20"/>
    <mergeCell ref="B21:D21"/>
    <mergeCell ref="E21:H21"/>
    <mergeCell ref="B22:D22"/>
    <mergeCell ref="E22:H22"/>
    <mergeCell ref="B13:D13"/>
    <mergeCell ref="E13:F13"/>
    <mergeCell ref="G13:H13"/>
    <mergeCell ref="B14:D14"/>
    <mergeCell ref="E14:F14"/>
    <mergeCell ref="G14:H14"/>
    <mergeCell ref="B15:D1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1" max="11" width="17.25"/>
  </cols>
  <sheetData>
    <row r="2">
      <c r="B2" s="1" t="s">
        <v>62</v>
      </c>
      <c r="C2" s="2"/>
      <c r="D2" s="2"/>
      <c r="E2" s="2"/>
      <c r="F2" s="2"/>
      <c r="G2" s="3"/>
      <c r="H2" s="31"/>
      <c r="I2" s="2"/>
      <c r="J2" s="2"/>
      <c r="K2" s="3"/>
    </row>
    <row r="3">
      <c r="B3" s="5"/>
      <c r="G3" s="6"/>
      <c r="H3" s="5"/>
      <c r="K3" s="6"/>
    </row>
    <row r="4">
      <c r="B4" s="5"/>
      <c r="G4" s="6"/>
      <c r="H4" s="5"/>
      <c r="K4" s="6"/>
    </row>
    <row r="5">
      <c r="B5" s="5"/>
      <c r="G5" s="6"/>
      <c r="H5" s="5"/>
      <c r="K5" s="6"/>
    </row>
    <row r="6">
      <c r="B6" s="7"/>
      <c r="C6" s="8"/>
      <c r="D6" s="8"/>
      <c r="E6" s="8"/>
      <c r="F6" s="8"/>
      <c r="G6" s="9"/>
      <c r="H6" s="7"/>
      <c r="I6" s="8"/>
      <c r="J6" s="8"/>
      <c r="K6" s="9"/>
    </row>
    <row r="9">
      <c r="B9" s="42" t="s">
        <v>63</v>
      </c>
      <c r="C9" s="2"/>
      <c r="D9" s="2"/>
      <c r="E9" s="2"/>
      <c r="F9" s="2"/>
      <c r="G9" s="3"/>
      <c r="H9" s="42" t="s">
        <v>64</v>
      </c>
      <c r="I9" s="2"/>
      <c r="J9" s="2"/>
      <c r="K9" s="2"/>
      <c r="L9" s="2"/>
      <c r="M9" s="3"/>
    </row>
    <row r="10">
      <c r="B10" s="5"/>
      <c r="G10" s="6"/>
      <c r="H10" s="5"/>
      <c r="M10" s="6"/>
    </row>
    <row r="11">
      <c r="B11" s="5"/>
      <c r="G11" s="6"/>
      <c r="H11" s="5"/>
      <c r="M11" s="6"/>
    </row>
    <row r="12">
      <c r="B12" s="5"/>
      <c r="G12" s="6"/>
      <c r="H12" s="5"/>
      <c r="M12" s="6"/>
    </row>
    <row r="13">
      <c r="B13" s="5"/>
      <c r="G13" s="6"/>
      <c r="H13" s="5"/>
      <c r="M13" s="6"/>
    </row>
    <row r="14">
      <c r="B14" s="5"/>
      <c r="G14" s="6"/>
      <c r="H14" s="5"/>
      <c r="M14" s="6"/>
    </row>
    <row r="15">
      <c r="B15" s="5"/>
      <c r="G15" s="6"/>
      <c r="H15" s="5"/>
      <c r="M15" s="6"/>
    </row>
    <row r="16">
      <c r="B16" s="5"/>
      <c r="G16" s="6"/>
      <c r="H16" s="5"/>
      <c r="M16" s="6"/>
    </row>
    <row r="17">
      <c r="B17" s="5"/>
      <c r="G17" s="6"/>
      <c r="H17" s="5"/>
      <c r="M17" s="6"/>
    </row>
    <row r="18">
      <c r="B18" s="7"/>
      <c r="C18" s="8"/>
      <c r="D18" s="8"/>
      <c r="E18" s="8"/>
      <c r="F18" s="8"/>
      <c r="G18" s="9"/>
      <c r="H18" s="7"/>
      <c r="I18" s="8"/>
      <c r="J18" s="8"/>
      <c r="K18" s="8"/>
      <c r="L18" s="8"/>
      <c r="M18" s="9"/>
    </row>
  </sheetData>
  <mergeCells count="4">
    <mergeCell ref="B2:G6"/>
    <mergeCell ref="H2:K6"/>
    <mergeCell ref="B9:G18"/>
    <mergeCell ref="H9:M18"/>
  </mergeCells>
  <hyperlinks>
    <hyperlink r:id="rId1" ref="B9"/>
    <hyperlink r:id="rId2" ref="H9"/>
  </hyperlinks>
  <drawing r:id="rId3"/>
</worksheet>
</file>